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入試担当分\"/>
    </mc:Choice>
  </mc:AlternateContent>
  <xr:revisionPtr revIDLastSave="0" documentId="13_ncr:101_{EE6DABA8-9829-4AB8-980A-F8879534E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域別入試データ" sheetId="4" r:id="rId1"/>
    <sheet name="地域別志願者数" sheetId="5" r:id="rId2"/>
  </sheets>
  <definedNames>
    <definedName name="_xlnm.Print_Area" localSheetId="0">地域別入試データ!$A$1:$AC$56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5" l="1"/>
  <c r="J30" i="5"/>
  <c r="I30" i="5"/>
  <c r="H30" i="5"/>
  <c r="G30" i="5"/>
  <c r="F30" i="5"/>
  <c r="E30" i="5"/>
  <c r="D30" i="5"/>
  <c r="C30" i="5"/>
  <c r="J22" i="5"/>
  <c r="I22" i="5"/>
  <c r="H22" i="5"/>
  <c r="G22" i="5"/>
  <c r="F22" i="5"/>
  <c r="E22" i="5"/>
  <c r="D22" i="5"/>
  <c r="C22" i="5"/>
  <c r="B22" i="5"/>
  <c r="B21" i="5"/>
  <c r="C21" i="5"/>
  <c r="D21" i="5"/>
  <c r="E21" i="5"/>
  <c r="F21" i="5"/>
  <c r="G21" i="5"/>
  <c r="H21" i="5"/>
  <c r="I21" i="5"/>
  <c r="J21" i="5"/>
  <c r="J20" i="5"/>
  <c r="I20" i="5"/>
  <c r="H20" i="5"/>
  <c r="G20" i="5"/>
  <c r="F20" i="5"/>
  <c r="E20" i="5"/>
  <c r="D20" i="5"/>
  <c r="C20" i="5"/>
  <c r="B20" i="5"/>
  <c r="J19" i="5"/>
  <c r="I19" i="5"/>
  <c r="H19" i="5"/>
  <c r="G19" i="5"/>
  <c r="F19" i="5"/>
  <c r="E19" i="5"/>
  <c r="D19" i="5"/>
  <c r="C19" i="5"/>
  <c r="B19" i="5"/>
  <c r="J18" i="5"/>
  <c r="I18" i="5"/>
  <c r="H18" i="5"/>
  <c r="G18" i="5"/>
  <c r="F18" i="5"/>
  <c r="E18" i="5"/>
  <c r="D18" i="5"/>
  <c r="C18" i="5"/>
  <c r="B18" i="5"/>
  <c r="J17" i="5"/>
  <c r="I17" i="5"/>
  <c r="H17" i="5"/>
  <c r="G17" i="5"/>
  <c r="F17" i="5"/>
  <c r="E17" i="5"/>
  <c r="D17" i="5"/>
  <c r="C17" i="5"/>
  <c r="B17" i="5"/>
  <c r="J16" i="5"/>
  <c r="I16" i="5"/>
  <c r="H16" i="5"/>
  <c r="G16" i="5"/>
  <c r="F16" i="5"/>
  <c r="E16" i="5"/>
  <c r="D16" i="5"/>
  <c r="C16" i="5"/>
  <c r="B16" i="5"/>
  <c r="J15" i="5"/>
  <c r="I15" i="5"/>
  <c r="H15" i="5"/>
  <c r="G15" i="5"/>
  <c r="F15" i="5"/>
  <c r="E15" i="5"/>
  <c r="D15" i="5"/>
  <c r="C15" i="5"/>
  <c r="B15" i="5"/>
  <c r="J14" i="5"/>
  <c r="I14" i="5"/>
  <c r="H14" i="5"/>
  <c r="G14" i="5"/>
  <c r="F14" i="5"/>
  <c r="E14" i="5"/>
  <c r="D14" i="5"/>
  <c r="C14" i="5"/>
  <c r="B14" i="5"/>
  <c r="J13" i="5"/>
  <c r="I13" i="5"/>
  <c r="H13" i="5"/>
  <c r="G13" i="5"/>
  <c r="F13" i="5"/>
  <c r="E13" i="5"/>
  <c r="D13" i="5"/>
  <c r="C13" i="5"/>
  <c r="B13" i="5"/>
  <c r="J12" i="5"/>
  <c r="I12" i="5"/>
  <c r="H12" i="5"/>
  <c r="G12" i="5"/>
  <c r="F12" i="5"/>
  <c r="E12" i="5"/>
  <c r="D12" i="5"/>
  <c r="C12" i="5"/>
  <c r="B12" i="5"/>
  <c r="J11" i="5"/>
  <c r="I11" i="5"/>
  <c r="H11" i="5"/>
  <c r="G11" i="5"/>
  <c r="F11" i="5"/>
  <c r="E11" i="5"/>
  <c r="D11" i="5"/>
  <c r="C11" i="5"/>
  <c r="B11" i="5"/>
  <c r="J10" i="5"/>
  <c r="I10" i="5"/>
  <c r="H10" i="5"/>
  <c r="G10" i="5"/>
  <c r="F10" i="5"/>
  <c r="E10" i="5"/>
  <c r="D10" i="5"/>
  <c r="C10" i="5"/>
  <c r="B10" i="5"/>
  <c r="J9" i="5"/>
  <c r="I9" i="5"/>
  <c r="H9" i="5"/>
  <c r="G9" i="5"/>
  <c r="F9" i="5"/>
  <c r="E9" i="5"/>
  <c r="D9" i="5"/>
  <c r="C9" i="5"/>
  <c r="B9" i="5"/>
  <c r="J8" i="5"/>
  <c r="I8" i="5"/>
  <c r="H8" i="5"/>
  <c r="G8" i="5"/>
  <c r="F8" i="5"/>
  <c r="E8" i="5"/>
  <c r="D8" i="5"/>
  <c r="C8" i="5"/>
  <c r="B8" i="5"/>
  <c r="J7" i="5"/>
  <c r="I7" i="5"/>
  <c r="H7" i="5"/>
  <c r="G7" i="5"/>
  <c r="F7" i="5"/>
  <c r="E7" i="5"/>
  <c r="D7" i="5"/>
  <c r="C7" i="5"/>
  <c r="B7" i="5"/>
  <c r="J6" i="5"/>
  <c r="I6" i="5"/>
  <c r="H6" i="5"/>
  <c r="G6" i="5"/>
  <c r="F6" i="5"/>
  <c r="E6" i="5"/>
  <c r="D6" i="5"/>
  <c r="C6" i="5"/>
  <c r="B6" i="5"/>
  <c r="J5" i="5"/>
  <c r="I5" i="5"/>
  <c r="H5" i="5"/>
  <c r="G5" i="5"/>
  <c r="F5" i="5"/>
  <c r="E5" i="5"/>
  <c r="D5" i="5"/>
  <c r="B5" i="5"/>
  <c r="C5" i="5"/>
</calcChain>
</file>

<file path=xl/sharedStrings.xml><?xml version="1.0" encoding="utf-8"?>
<sst xmlns="http://schemas.openxmlformats.org/spreadsheetml/2006/main" count="58" uniqueCount="24">
  <si>
    <t>佐世保</t>
    <rPh sb="0" eb="3">
      <t>サセボ</t>
    </rPh>
    <phoneticPr fontId="2"/>
  </si>
  <si>
    <t>諫早他</t>
    <rPh sb="0" eb="2">
      <t>イサハヤ</t>
    </rPh>
    <rPh sb="2" eb="3">
      <t>ホカ</t>
    </rPh>
    <phoneticPr fontId="2"/>
  </si>
  <si>
    <t>長崎他</t>
    <rPh sb="0" eb="2">
      <t>ナガサキ</t>
    </rPh>
    <rPh sb="2" eb="3">
      <t>ホカ</t>
    </rPh>
    <phoneticPr fontId="2"/>
  </si>
  <si>
    <t>島原他</t>
    <rPh sb="0" eb="2">
      <t>シマバラ</t>
    </rPh>
    <rPh sb="2" eb="3">
      <t>ホカ</t>
    </rPh>
    <phoneticPr fontId="2"/>
  </si>
  <si>
    <t>五島他</t>
    <rPh sb="0" eb="2">
      <t>ゴトウ</t>
    </rPh>
    <rPh sb="2" eb="3">
      <t>ホカ</t>
    </rPh>
    <phoneticPr fontId="2"/>
  </si>
  <si>
    <t>唐津他</t>
    <rPh sb="0" eb="2">
      <t>カラツ</t>
    </rPh>
    <rPh sb="2" eb="3">
      <t>ホカ</t>
    </rPh>
    <phoneticPr fontId="2"/>
  </si>
  <si>
    <t>佐賀</t>
    <rPh sb="0" eb="2">
      <t>サガ</t>
    </rPh>
    <phoneticPr fontId="2"/>
  </si>
  <si>
    <t>佐世保は佐世保市内</t>
    <rPh sb="0" eb="3">
      <t>サセボ</t>
    </rPh>
    <rPh sb="4" eb="7">
      <t>サセボ</t>
    </rPh>
    <rPh sb="7" eb="9">
      <t>シナイ</t>
    </rPh>
    <phoneticPr fontId="2"/>
  </si>
  <si>
    <t>北松他は北松浦郡、平戸市、松浦市</t>
    <rPh sb="0" eb="2">
      <t>ホクショウ</t>
    </rPh>
    <rPh sb="2" eb="3">
      <t>ホカ</t>
    </rPh>
    <rPh sb="4" eb="5">
      <t>キタ</t>
    </rPh>
    <rPh sb="5" eb="7">
      <t>マツウラ</t>
    </rPh>
    <rPh sb="7" eb="8">
      <t>グン</t>
    </rPh>
    <rPh sb="9" eb="12">
      <t>ヒラドシ</t>
    </rPh>
    <rPh sb="13" eb="16">
      <t>マツウラシ</t>
    </rPh>
    <phoneticPr fontId="2"/>
  </si>
  <si>
    <t>諫早他は諫早市、大村市、東彼杵郡</t>
    <rPh sb="0" eb="2">
      <t>イサハヤ</t>
    </rPh>
    <rPh sb="2" eb="3">
      <t>ホカ</t>
    </rPh>
    <rPh sb="4" eb="7">
      <t>イサハヤシ</t>
    </rPh>
    <rPh sb="8" eb="11">
      <t>オオムラシ</t>
    </rPh>
    <rPh sb="12" eb="13">
      <t>ヒガシ</t>
    </rPh>
    <rPh sb="13" eb="14">
      <t>カレ</t>
    </rPh>
    <rPh sb="14" eb="15">
      <t>キネ</t>
    </rPh>
    <rPh sb="15" eb="16">
      <t>グン</t>
    </rPh>
    <phoneticPr fontId="2"/>
  </si>
  <si>
    <t>五島他は五島、壱岐、対馬</t>
    <rPh sb="0" eb="2">
      <t>ゴトウ</t>
    </rPh>
    <rPh sb="2" eb="3">
      <t>ホカ</t>
    </rPh>
    <rPh sb="4" eb="6">
      <t>ゴトウ</t>
    </rPh>
    <rPh sb="7" eb="9">
      <t>イキ</t>
    </rPh>
    <rPh sb="10" eb="12">
      <t>ツシマ</t>
    </rPh>
    <phoneticPr fontId="2"/>
  </si>
  <si>
    <t>入学</t>
    <rPh sb="0" eb="2">
      <t>ニュウガク</t>
    </rPh>
    <phoneticPr fontId="2"/>
  </si>
  <si>
    <t>志願</t>
    <rPh sb="0" eb="2">
      <t>シガン</t>
    </rPh>
    <phoneticPr fontId="2"/>
  </si>
  <si>
    <t>北松他</t>
    <rPh sb="0" eb="1">
      <t>キタ</t>
    </rPh>
    <rPh sb="1" eb="2">
      <t>マツ</t>
    </rPh>
    <rPh sb="2" eb="3">
      <t>ホカ</t>
    </rPh>
    <phoneticPr fontId="2"/>
  </si>
  <si>
    <t>合格</t>
    <rPh sb="0" eb="2">
      <t>ゴウカク</t>
    </rPh>
    <phoneticPr fontId="2"/>
  </si>
  <si>
    <t>地域別志願者数比較</t>
    <rPh sb="0" eb="3">
      <t>チイキベツ</t>
    </rPh>
    <rPh sb="3" eb="6">
      <t>シガンシャ</t>
    </rPh>
    <rPh sb="6" eb="7">
      <t>スウ</t>
    </rPh>
    <rPh sb="7" eb="9">
      <t>ヒカク</t>
    </rPh>
    <phoneticPr fontId="2"/>
  </si>
  <si>
    <t>地域別入試データ</t>
    <rPh sb="0" eb="3">
      <t>チイキベツ</t>
    </rPh>
    <rPh sb="3" eb="5">
      <t>ニュウシ</t>
    </rPh>
    <phoneticPr fontId="2"/>
  </si>
  <si>
    <t>その他</t>
    <rPh sb="2" eb="3">
      <t>タ</t>
    </rPh>
    <phoneticPr fontId="2"/>
  </si>
  <si>
    <t>※出願時の市町村区分で入力しているため、Ｈ１８年度は市町村合併後のものがあります。</t>
    <rPh sb="1" eb="3">
      <t>シュツガン</t>
    </rPh>
    <rPh sb="3" eb="4">
      <t>ジ</t>
    </rPh>
    <rPh sb="5" eb="8">
      <t>シチョウソン</t>
    </rPh>
    <rPh sb="8" eb="10">
      <t>クブン</t>
    </rPh>
    <rPh sb="11" eb="13">
      <t>ニュウリョク</t>
    </rPh>
    <rPh sb="23" eb="25">
      <t>ネンド</t>
    </rPh>
    <rPh sb="26" eb="29">
      <t>シチョウソン</t>
    </rPh>
    <rPh sb="29" eb="31">
      <t>ガッペイ</t>
    </rPh>
    <rPh sb="31" eb="32">
      <t>ゴ</t>
    </rPh>
    <phoneticPr fontId="2"/>
  </si>
  <si>
    <t>島原他は島原市、雲仙市、南島原市</t>
    <rPh sb="0" eb="2">
      <t>シマバラ</t>
    </rPh>
    <rPh sb="2" eb="3">
      <t>ホカ</t>
    </rPh>
    <rPh sb="4" eb="7">
      <t>シマバラシ</t>
    </rPh>
    <rPh sb="8" eb="10">
      <t>ウンゼン</t>
    </rPh>
    <rPh sb="10" eb="11">
      <t>シ</t>
    </rPh>
    <rPh sb="12" eb="13">
      <t>ミナミ</t>
    </rPh>
    <phoneticPr fontId="2"/>
  </si>
  <si>
    <t>唐津他は唐津市、伊万里市、東松浦郡</t>
    <rPh sb="0" eb="2">
      <t>カラツ</t>
    </rPh>
    <rPh sb="2" eb="3">
      <t>ホカ</t>
    </rPh>
    <rPh sb="4" eb="7">
      <t>カラツシ</t>
    </rPh>
    <rPh sb="8" eb="12">
      <t>イマリシ</t>
    </rPh>
    <rPh sb="13" eb="14">
      <t>ヒガシ</t>
    </rPh>
    <rPh sb="14" eb="16">
      <t>マツウラ</t>
    </rPh>
    <rPh sb="16" eb="17">
      <t>グン</t>
    </rPh>
    <phoneticPr fontId="2"/>
  </si>
  <si>
    <t>長崎他は長崎市、西彼杵郡、西海市</t>
    <rPh sb="0" eb="2">
      <t>ナガサキ</t>
    </rPh>
    <rPh sb="2" eb="3">
      <t>ホカ</t>
    </rPh>
    <rPh sb="4" eb="7">
      <t>ナガサキシ</t>
    </rPh>
    <rPh sb="8" eb="9">
      <t>ニシ</t>
    </rPh>
    <rPh sb="9" eb="10">
      <t>カレ</t>
    </rPh>
    <rPh sb="10" eb="11">
      <t>キネ</t>
    </rPh>
    <rPh sb="11" eb="12">
      <t>グン</t>
    </rPh>
    <rPh sb="13" eb="15">
      <t>ニシウミ</t>
    </rPh>
    <rPh sb="15" eb="16">
      <t>シ</t>
    </rPh>
    <phoneticPr fontId="2"/>
  </si>
  <si>
    <t>佐賀は唐津、伊万里、東松浦郡以外の佐賀県内市町村</t>
    <rPh sb="0" eb="2">
      <t>サガ</t>
    </rPh>
    <rPh sb="3" eb="5">
      <t>カラツ</t>
    </rPh>
    <rPh sb="6" eb="9">
      <t>イマリ</t>
    </rPh>
    <rPh sb="10" eb="11">
      <t>ヒガシ</t>
    </rPh>
    <rPh sb="11" eb="13">
      <t>マツウラ</t>
    </rPh>
    <rPh sb="13" eb="14">
      <t>グン</t>
    </rPh>
    <rPh sb="14" eb="16">
      <t>イガイ</t>
    </rPh>
    <rPh sb="17" eb="20">
      <t>サガケン</t>
    </rPh>
    <rPh sb="20" eb="21">
      <t>ナイ</t>
    </rPh>
    <rPh sb="21" eb="24">
      <t>シチョウソン</t>
    </rPh>
    <phoneticPr fontId="2"/>
  </si>
  <si>
    <t>平成・令和</t>
    <rPh sb="0" eb="2">
      <t>ヘイセイ</t>
    </rPh>
    <rPh sb="3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</si>
</sst>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3053014162174"/>
          <c:y val="5.2264808362369339E-2"/>
          <c:w val="0.68172552951497678"/>
          <c:h val="0.78745644599303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地域別入試データ!$C$8</c:f>
              <c:strCache>
                <c:ptCount val="1"/>
                <c:pt idx="0">
                  <c:v>佐世保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地域別入試データ!$C$28:$C$40</c:f>
              <c:numCache>
                <c:formatCode>General</c:formatCode>
                <c:ptCount val="13"/>
                <c:pt idx="0">
                  <c:v>121</c:v>
                </c:pt>
                <c:pt idx="1">
                  <c:v>120</c:v>
                </c:pt>
                <c:pt idx="2">
                  <c:v>99</c:v>
                </c:pt>
                <c:pt idx="3">
                  <c:v>113</c:v>
                </c:pt>
                <c:pt idx="4">
                  <c:v>93</c:v>
                </c:pt>
                <c:pt idx="5">
                  <c:v>108</c:v>
                </c:pt>
                <c:pt idx="6">
                  <c:v>98</c:v>
                </c:pt>
                <c:pt idx="7">
                  <c:v>94</c:v>
                </c:pt>
                <c:pt idx="8">
                  <c:v>88</c:v>
                </c:pt>
                <c:pt idx="9">
                  <c:v>100</c:v>
                </c:pt>
                <c:pt idx="10">
                  <c:v>81</c:v>
                </c:pt>
                <c:pt idx="11">
                  <c:v>96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2-48DC-9130-736C93926A68}"/>
            </c:ext>
          </c:extLst>
        </c:ser>
        <c:ser>
          <c:idx val="3"/>
          <c:order val="1"/>
          <c:tx>
            <c:strRef>
              <c:f>地域別入試データ!$F$8</c:f>
              <c:strCache>
                <c:ptCount val="1"/>
                <c:pt idx="0">
                  <c:v>北松他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地域別入試データ!$F$27:$F$39</c:f>
              <c:numCache>
                <c:formatCode>General</c:formatCode>
                <c:ptCount val="13"/>
                <c:pt idx="0">
                  <c:v>10</c:v>
                </c:pt>
                <c:pt idx="1">
                  <c:v>34</c:v>
                </c:pt>
                <c:pt idx="2">
                  <c:v>25</c:v>
                </c:pt>
                <c:pt idx="3">
                  <c:v>17</c:v>
                </c:pt>
                <c:pt idx="4">
                  <c:v>26</c:v>
                </c:pt>
                <c:pt idx="5">
                  <c:v>18</c:v>
                </c:pt>
                <c:pt idx="6">
                  <c:v>20</c:v>
                </c:pt>
                <c:pt idx="7">
                  <c:v>9</c:v>
                </c:pt>
                <c:pt idx="8">
                  <c:v>12</c:v>
                </c:pt>
                <c:pt idx="9">
                  <c:v>21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2-48DC-9130-736C93926A68}"/>
            </c:ext>
          </c:extLst>
        </c:ser>
        <c:ser>
          <c:idx val="6"/>
          <c:order val="2"/>
          <c:tx>
            <c:strRef>
              <c:f>地域別入試データ!$I$8</c:f>
              <c:strCache>
                <c:ptCount val="1"/>
                <c:pt idx="0">
                  <c:v>諫早他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地域別入試データ!$I$27:$I$39</c:f>
              <c:numCache>
                <c:formatCode>General</c:formatCode>
                <c:ptCount val="13"/>
                <c:pt idx="0">
                  <c:v>28</c:v>
                </c:pt>
                <c:pt idx="1">
                  <c:v>53</c:v>
                </c:pt>
                <c:pt idx="2">
                  <c:v>44</c:v>
                </c:pt>
                <c:pt idx="3">
                  <c:v>37</c:v>
                </c:pt>
                <c:pt idx="4">
                  <c:v>41</c:v>
                </c:pt>
                <c:pt idx="5">
                  <c:v>39</c:v>
                </c:pt>
                <c:pt idx="6">
                  <c:v>40</c:v>
                </c:pt>
                <c:pt idx="7">
                  <c:v>45</c:v>
                </c:pt>
                <c:pt idx="8">
                  <c:v>32</c:v>
                </c:pt>
                <c:pt idx="9">
                  <c:v>31</c:v>
                </c:pt>
                <c:pt idx="10">
                  <c:v>27</c:v>
                </c:pt>
                <c:pt idx="11">
                  <c:v>35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2-48DC-9130-736C93926A68}"/>
            </c:ext>
          </c:extLst>
        </c:ser>
        <c:ser>
          <c:idx val="9"/>
          <c:order val="3"/>
          <c:tx>
            <c:strRef>
              <c:f>地域別入試データ!$L$8</c:f>
              <c:strCache>
                <c:ptCount val="1"/>
                <c:pt idx="0">
                  <c:v>長崎他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地域別入試データ!$L$27:$L$39</c:f>
              <c:numCache>
                <c:formatCode>General</c:formatCode>
                <c:ptCount val="13"/>
                <c:pt idx="0">
                  <c:v>29</c:v>
                </c:pt>
                <c:pt idx="1">
                  <c:v>33</c:v>
                </c:pt>
                <c:pt idx="2">
                  <c:v>46</c:v>
                </c:pt>
                <c:pt idx="3">
                  <c:v>36</c:v>
                </c:pt>
                <c:pt idx="4">
                  <c:v>43</c:v>
                </c:pt>
                <c:pt idx="5">
                  <c:v>38</c:v>
                </c:pt>
                <c:pt idx="6">
                  <c:v>50</c:v>
                </c:pt>
                <c:pt idx="7">
                  <c:v>33</c:v>
                </c:pt>
                <c:pt idx="8">
                  <c:v>41</c:v>
                </c:pt>
                <c:pt idx="9">
                  <c:v>34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2-48DC-9130-736C93926A68}"/>
            </c:ext>
          </c:extLst>
        </c:ser>
        <c:ser>
          <c:idx val="12"/>
          <c:order val="4"/>
          <c:tx>
            <c:strRef>
              <c:f>地域別入試データ!$O$8</c:f>
              <c:strCache>
                <c:ptCount val="1"/>
                <c:pt idx="0">
                  <c:v>島原他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地域別入試データ!$O$27:$O$39</c:f>
              <c:numCache>
                <c:formatCode>General</c:formatCode>
                <c:ptCount val="13"/>
                <c:pt idx="0">
                  <c:v>8</c:v>
                </c:pt>
                <c:pt idx="1">
                  <c:v>16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C2-48DC-9130-736C93926A68}"/>
            </c:ext>
          </c:extLst>
        </c:ser>
        <c:ser>
          <c:idx val="15"/>
          <c:order val="5"/>
          <c:tx>
            <c:strRef>
              <c:f>地域別入試データ!$R$8</c:f>
              <c:strCache>
                <c:ptCount val="1"/>
                <c:pt idx="0">
                  <c:v>五島他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地域別入試データ!$R$27:$R$39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C2-48DC-9130-736C93926A68}"/>
            </c:ext>
          </c:extLst>
        </c:ser>
        <c:ser>
          <c:idx val="18"/>
          <c:order val="6"/>
          <c:tx>
            <c:strRef>
              <c:f>地域別入試データ!$U$8</c:f>
              <c:strCache>
                <c:ptCount val="1"/>
                <c:pt idx="0">
                  <c:v>唐津他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地域別入試データ!$U$27:$U$39</c:f>
              <c:numCache>
                <c:formatCode>General</c:formatCode>
                <c:ptCount val="13"/>
                <c:pt idx="0">
                  <c:v>25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26</c:v>
                </c:pt>
                <c:pt idx="5">
                  <c:v>30</c:v>
                </c:pt>
                <c:pt idx="6">
                  <c:v>24</c:v>
                </c:pt>
                <c:pt idx="7">
                  <c:v>24</c:v>
                </c:pt>
                <c:pt idx="8">
                  <c:v>23</c:v>
                </c:pt>
                <c:pt idx="9">
                  <c:v>11</c:v>
                </c:pt>
                <c:pt idx="10">
                  <c:v>13</c:v>
                </c:pt>
                <c:pt idx="11">
                  <c:v>15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C2-48DC-9130-736C93926A68}"/>
            </c:ext>
          </c:extLst>
        </c:ser>
        <c:ser>
          <c:idx val="21"/>
          <c:order val="7"/>
          <c:tx>
            <c:strRef>
              <c:f>地域別入試データ!$X$8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地域別入試データ!$X$27:$X$39</c:f>
              <c:numCache>
                <c:formatCode>General</c:formatCode>
                <c:ptCount val="13"/>
                <c:pt idx="0">
                  <c:v>37</c:v>
                </c:pt>
                <c:pt idx="1">
                  <c:v>35</c:v>
                </c:pt>
                <c:pt idx="2">
                  <c:v>38</c:v>
                </c:pt>
                <c:pt idx="3">
                  <c:v>24</c:v>
                </c:pt>
                <c:pt idx="4">
                  <c:v>22</c:v>
                </c:pt>
                <c:pt idx="5">
                  <c:v>21</c:v>
                </c:pt>
                <c:pt idx="6">
                  <c:v>22</c:v>
                </c:pt>
                <c:pt idx="7">
                  <c:v>11</c:v>
                </c:pt>
                <c:pt idx="8">
                  <c:v>27</c:v>
                </c:pt>
                <c:pt idx="9">
                  <c:v>23</c:v>
                </c:pt>
                <c:pt idx="10">
                  <c:v>32</c:v>
                </c:pt>
                <c:pt idx="11">
                  <c:v>16</c:v>
                </c:pt>
                <c:pt idx="1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C2-48DC-9130-736C93926A68}"/>
            </c:ext>
          </c:extLst>
        </c:ser>
        <c:ser>
          <c:idx val="1"/>
          <c:order val="8"/>
          <c:tx>
            <c:strRef>
              <c:f>地域別入試データ!$AA$8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地域別入試データ!$B$28:$B$40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地域別入試データ!$AA$27:$AA$39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C2-48DC-9130-736C9392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9208911"/>
        <c:axId val="1"/>
      </c:barChart>
      <c:catAx>
        <c:axId val="117920891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3.2854209445585217E-2"/>
              <c:y val="0.38675958188153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208911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94336744867871"/>
          <c:y val="0.14982578397212543"/>
          <c:w val="0.12427104722792603"/>
          <c:h val="0.66894674751021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00000000000001"/>
          <c:y val="5.2264808362369339E-2"/>
          <c:w val="0.68799999999999994"/>
          <c:h val="0.78745644599303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地域別志願者数!$C$4</c:f>
              <c:strCache>
                <c:ptCount val="1"/>
                <c:pt idx="0">
                  <c:v>佐世保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地域別志願者数!$C$23:$C$35</c:f>
              <c:numCache>
                <c:formatCode>General</c:formatCode>
                <c:ptCount val="13"/>
                <c:pt idx="0">
                  <c:v>121</c:v>
                </c:pt>
                <c:pt idx="1">
                  <c:v>120</c:v>
                </c:pt>
                <c:pt idx="2">
                  <c:v>99</c:v>
                </c:pt>
                <c:pt idx="3">
                  <c:v>113</c:v>
                </c:pt>
                <c:pt idx="4">
                  <c:v>93</c:v>
                </c:pt>
                <c:pt idx="5">
                  <c:v>108</c:v>
                </c:pt>
                <c:pt idx="6">
                  <c:v>98</c:v>
                </c:pt>
                <c:pt idx="7">
                  <c:v>94</c:v>
                </c:pt>
                <c:pt idx="8">
                  <c:v>88</c:v>
                </c:pt>
                <c:pt idx="9">
                  <c:v>100</c:v>
                </c:pt>
                <c:pt idx="10">
                  <c:v>81</c:v>
                </c:pt>
                <c:pt idx="11">
                  <c:v>96</c:v>
                </c:pt>
                <c:pt idx="1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9-46B0-9382-FD8EC1AA4E40}"/>
            </c:ext>
          </c:extLst>
        </c:ser>
        <c:ser>
          <c:idx val="3"/>
          <c:order val="1"/>
          <c:tx>
            <c:strRef>
              <c:f>地域別志願者数!$D$4</c:f>
              <c:strCache>
                <c:ptCount val="1"/>
                <c:pt idx="0">
                  <c:v>北松他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地域別志願者数!$D$23:$D$35</c:f>
              <c:numCache>
                <c:formatCode>General</c:formatCode>
                <c:ptCount val="13"/>
                <c:pt idx="0">
                  <c:v>34</c:v>
                </c:pt>
                <c:pt idx="1">
                  <c:v>25</c:v>
                </c:pt>
                <c:pt idx="2">
                  <c:v>17</c:v>
                </c:pt>
                <c:pt idx="3">
                  <c:v>26</c:v>
                </c:pt>
                <c:pt idx="4">
                  <c:v>18</c:v>
                </c:pt>
                <c:pt idx="5">
                  <c:v>20</c:v>
                </c:pt>
                <c:pt idx="6">
                  <c:v>9</c:v>
                </c:pt>
                <c:pt idx="7">
                  <c:v>12</c:v>
                </c:pt>
                <c:pt idx="8">
                  <c:v>21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9-46B0-9382-FD8EC1AA4E40}"/>
            </c:ext>
          </c:extLst>
        </c:ser>
        <c:ser>
          <c:idx val="6"/>
          <c:order val="2"/>
          <c:tx>
            <c:strRef>
              <c:f>地域別志願者数!$E$4</c:f>
              <c:strCache>
                <c:ptCount val="1"/>
                <c:pt idx="0">
                  <c:v>諫早他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地域別志願者数!$E$23:$E$35</c:f>
              <c:numCache>
                <c:formatCode>General</c:formatCode>
                <c:ptCount val="13"/>
                <c:pt idx="0">
                  <c:v>53</c:v>
                </c:pt>
                <c:pt idx="1">
                  <c:v>44</c:v>
                </c:pt>
                <c:pt idx="2">
                  <c:v>37</c:v>
                </c:pt>
                <c:pt idx="3">
                  <c:v>41</c:v>
                </c:pt>
                <c:pt idx="4">
                  <c:v>39</c:v>
                </c:pt>
                <c:pt idx="5">
                  <c:v>40</c:v>
                </c:pt>
                <c:pt idx="6">
                  <c:v>45</c:v>
                </c:pt>
                <c:pt idx="7">
                  <c:v>32</c:v>
                </c:pt>
                <c:pt idx="8">
                  <c:v>31</c:v>
                </c:pt>
                <c:pt idx="9">
                  <c:v>27</c:v>
                </c:pt>
                <c:pt idx="10">
                  <c:v>35</c:v>
                </c:pt>
                <c:pt idx="11">
                  <c:v>29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9-46B0-9382-FD8EC1AA4E40}"/>
            </c:ext>
          </c:extLst>
        </c:ser>
        <c:ser>
          <c:idx val="9"/>
          <c:order val="3"/>
          <c:tx>
            <c:strRef>
              <c:f>地域別志願者数!$F$4</c:f>
              <c:strCache>
                <c:ptCount val="1"/>
                <c:pt idx="0">
                  <c:v>長崎他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地域別志願者数!$F$23:$F$35</c:f>
              <c:numCache>
                <c:formatCode>General</c:formatCode>
                <c:ptCount val="13"/>
                <c:pt idx="0">
                  <c:v>33</c:v>
                </c:pt>
                <c:pt idx="1">
                  <c:v>46</c:v>
                </c:pt>
                <c:pt idx="2">
                  <c:v>36</c:v>
                </c:pt>
                <c:pt idx="3">
                  <c:v>43</c:v>
                </c:pt>
                <c:pt idx="4">
                  <c:v>38</c:v>
                </c:pt>
                <c:pt idx="5">
                  <c:v>50</c:v>
                </c:pt>
                <c:pt idx="6">
                  <c:v>33</c:v>
                </c:pt>
                <c:pt idx="7">
                  <c:v>41</c:v>
                </c:pt>
                <c:pt idx="8">
                  <c:v>34</c:v>
                </c:pt>
                <c:pt idx="9">
                  <c:v>28</c:v>
                </c:pt>
                <c:pt idx="10">
                  <c:v>30</c:v>
                </c:pt>
                <c:pt idx="11">
                  <c:v>26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89-46B0-9382-FD8EC1AA4E40}"/>
            </c:ext>
          </c:extLst>
        </c:ser>
        <c:ser>
          <c:idx val="12"/>
          <c:order val="4"/>
          <c:tx>
            <c:strRef>
              <c:f>地域別志願者数!$G$4</c:f>
              <c:strCache>
                <c:ptCount val="1"/>
                <c:pt idx="0">
                  <c:v>島原他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地域別志願者数!$G$23:$G$35</c:f>
              <c:numCache>
                <c:formatCode>General</c:formatCode>
                <c:ptCount val="13"/>
                <c:pt idx="0">
                  <c:v>16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12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89-46B0-9382-FD8EC1AA4E40}"/>
            </c:ext>
          </c:extLst>
        </c:ser>
        <c:ser>
          <c:idx val="15"/>
          <c:order val="5"/>
          <c:tx>
            <c:strRef>
              <c:f>地域別志願者数!$H$4</c:f>
              <c:strCache>
                <c:ptCount val="1"/>
                <c:pt idx="0">
                  <c:v>五島他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地域別志願者数!$H$23:$H$35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89-46B0-9382-FD8EC1AA4E40}"/>
            </c:ext>
          </c:extLst>
        </c:ser>
        <c:ser>
          <c:idx val="18"/>
          <c:order val="6"/>
          <c:tx>
            <c:strRef>
              <c:f>地域別志願者数!$I$4</c:f>
              <c:strCache>
                <c:ptCount val="1"/>
                <c:pt idx="0">
                  <c:v>唐津他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地域別志願者数!$I$23:$I$35</c:f>
              <c:numCache>
                <c:formatCode>General</c:formatCode>
                <c:ptCount val="13"/>
                <c:pt idx="0">
                  <c:v>32</c:v>
                </c:pt>
                <c:pt idx="1">
                  <c:v>33</c:v>
                </c:pt>
                <c:pt idx="2">
                  <c:v>27</c:v>
                </c:pt>
                <c:pt idx="3">
                  <c:v>26</c:v>
                </c:pt>
                <c:pt idx="4">
                  <c:v>30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89-46B0-9382-FD8EC1AA4E40}"/>
            </c:ext>
          </c:extLst>
        </c:ser>
        <c:ser>
          <c:idx val="21"/>
          <c:order val="7"/>
          <c:tx>
            <c:strRef>
              <c:f>地域別志願者数!$J$4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地域別志願者数!$J$23:$J$35</c:f>
              <c:numCache>
                <c:formatCode>General</c:formatCode>
                <c:ptCount val="13"/>
                <c:pt idx="0">
                  <c:v>35</c:v>
                </c:pt>
                <c:pt idx="1">
                  <c:v>38</c:v>
                </c:pt>
                <c:pt idx="2">
                  <c:v>24</c:v>
                </c:pt>
                <c:pt idx="3">
                  <c:v>22</c:v>
                </c:pt>
                <c:pt idx="4">
                  <c:v>21</c:v>
                </c:pt>
                <c:pt idx="5">
                  <c:v>22</c:v>
                </c:pt>
                <c:pt idx="6">
                  <c:v>11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16</c:v>
                </c:pt>
                <c:pt idx="11">
                  <c:v>35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89-46B0-9382-FD8EC1AA4E40}"/>
            </c:ext>
          </c:extLst>
        </c:ser>
        <c:ser>
          <c:idx val="1"/>
          <c:order val="8"/>
          <c:tx>
            <c:strRef>
              <c:f>地域別志願者数!$K$4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invertIfNegative val="0"/>
          <c:cat>
            <c:numRef>
              <c:f>地域別志願者数!$B$23:$B$35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地域別志願者数!$K$23:$K$35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89-46B0-9382-FD8EC1AA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79195311"/>
        <c:axId val="1"/>
      </c:barChart>
      <c:catAx>
        <c:axId val="117919531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3.2000000000000001E-2"/>
              <c:y val="0.3867595818815330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195311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99999999999998"/>
          <c:y val="0.17770034843205576"/>
          <c:w val="0.11168"/>
          <c:h val="0.63169140442810501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600000000000001"/>
          <c:y val="5.2264808362369339E-2"/>
          <c:w val="0.68799999999999994"/>
          <c:h val="0.787456445993031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地域別志願者数!$C$4</c:f>
              <c:strCache>
                <c:ptCount val="1"/>
                <c:pt idx="0">
                  <c:v>佐世保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地域別志願者数!$C$31:$C$35</c:f>
              <c:numCache>
                <c:formatCode>General</c:formatCode>
                <c:ptCount val="5"/>
                <c:pt idx="0">
                  <c:v>88</c:v>
                </c:pt>
                <c:pt idx="1">
                  <c:v>100</c:v>
                </c:pt>
                <c:pt idx="2">
                  <c:v>81</c:v>
                </c:pt>
                <c:pt idx="3">
                  <c:v>96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1-4292-8689-461B46CC8885}"/>
            </c:ext>
          </c:extLst>
        </c:ser>
        <c:ser>
          <c:idx val="3"/>
          <c:order val="1"/>
          <c:tx>
            <c:strRef>
              <c:f>地域別志願者数!$D$4</c:f>
              <c:strCache>
                <c:ptCount val="1"/>
                <c:pt idx="0">
                  <c:v>北松他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地域別志願者数!$D$31:$D$35</c:f>
              <c:numCache>
                <c:formatCode>General</c:formatCode>
                <c:ptCount val="5"/>
                <c:pt idx="0">
                  <c:v>21</c:v>
                </c:pt>
                <c:pt idx="1">
                  <c:v>13</c:v>
                </c:pt>
                <c:pt idx="2">
                  <c:v>15</c:v>
                </c:pt>
                <c:pt idx="3">
                  <c:v>14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1-4292-8689-461B46CC8885}"/>
            </c:ext>
          </c:extLst>
        </c:ser>
        <c:ser>
          <c:idx val="6"/>
          <c:order val="2"/>
          <c:tx>
            <c:strRef>
              <c:f>地域別志願者数!$E$4</c:f>
              <c:strCache>
                <c:ptCount val="1"/>
                <c:pt idx="0">
                  <c:v>諫早他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地域別志願者数!$E$31:$E$35</c:f>
              <c:numCache>
                <c:formatCode>General</c:formatCode>
                <c:ptCount val="5"/>
                <c:pt idx="0">
                  <c:v>31</c:v>
                </c:pt>
                <c:pt idx="1">
                  <c:v>27</c:v>
                </c:pt>
                <c:pt idx="2">
                  <c:v>35</c:v>
                </c:pt>
                <c:pt idx="3">
                  <c:v>29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1-4292-8689-461B46CC8885}"/>
            </c:ext>
          </c:extLst>
        </c:ser>
        <c:ser>
          <c:idx val="9"/>
          <c:order val="3"/>
          <c:tx>
            <c:strRef>
              <c:f>地域別志願者数!$F$4</c:f>
              <c:strCache>
                <c:ptCount val="1"/>
                <c:pt idx="0">
                  <c:v>長崎他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地域別志願者数!$F$31:$F$35</c:f>
              <c:numCache>
                <c:formatCode>General</c:formatCode>
                <c:ptCount val="5"/>
                <c:pt idx="0">
                  <c:v>34</c:v>
                </c:pt>
                <c:pt idx="1">
                  <c:v>28</c:v>
                </c:pt>
                <c:pt idx="2">
                  <c:v>30</c:v>
                </c:pt>
                <c:pt idx="3">
                  <c:v>26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1-4292-8689-461B46CC8885}"/>
            </c:ext>
          </c:extLst>
        </c:ser>
        <c:ser>
          <c:idx val="12"/>
          <c:order val="4"/>
          <c:tx>
            <c:strRef>
              <c:f>地域別志願者数!$G$4</c:f>
              <c:strCache>
                <c:ptCount val="1"/>
                <c:pt idx="0">
                  <c:v>島原他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地域別志願者数!$G$31:$G$35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1-4292-8689-461B46CC8885}"/>
            </c:ext>
          </c:extLst>
        </c:ser>
        <c:ser>
          <c:idx val="15"/>
          <c:order val="5"/>
          <c:tx>
            <c:strRef>
              <c:f>地域別志願者数!$H$4</c:f>
              <c:strCache>
                <c:ptCount val="1"/>
                <c:pt idx="0">
                  <c:v>五島他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地域別志願者数!$H$31:$H$35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1-4292-8689-461B46CC8885}"/>
            </c:ext>
          </c:extLst>
        </c:ser>
        <c:ser>
          <c:idx val="18"/>
          <c:order val="6"/>
          <c:tx>
            <c:strRef>
              <c:f>地域別志願者数!$I$4</c:f>
              <c:strCache>
                <c:ptCount val="1"/>
                <c:pt idx="0">
                  <c:v>唐津他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地域別志願者数!$I$31:$I$35</c:f>
              <c:numCache>
                <c:formatCode>General</c:formatCode>
                <c:ptCount val="5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B1-4292-8689-461B46CC8885}"/>
            </c:ext>
          </c:extLst>
        </c:ser>
        <c:ser>
          <c:idx val="21"/>
          <c:order val="7"/>
          <c:tx>
            <c:strRef>
              <c:f>地域別志願者数!$J$4</c:f>
              <c:strCache>
                <c:ptCount val="1"/>
                <c:pt idx="0">
                  <c:v>佐賀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地域別志願者数!$J$31:$J$35</c:f>
              <c:numCache>
                <c:formatCode>General</c:formatCode>
                <c:ptCount val="5"/>
                <c:pt idx="0">
                  <c:v>23</c:v>
                </c:pt>
                <c:pt idx="1">
                  <c:v>32</c:v>
                </c:pt>
                <c:pt idx="2">
                  <c:v>16</c:v>
                </c:pt>
                <c:pt idx="3">
                  <c:v>35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B1-4292-8689-461B46CC8885}"/>
            </c:ext>
          </c:extLst>
        </c:ser>
        <c:ser>
          <c:idx val="1"/>
          <c:order val="8"/>
          <c:tx>
            <c:strRef>
              <c:f>地域別志願者数!$K$4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invertIfNegative val="0"/>
          <c:cat>
            <c:numRef>
              <c:f>地域別志願者数!$B$31:$B$35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地域別志願者数!$K$31:$K$35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1-4292-8689-461B46CC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79195711"/>
        <c:axId val="1"/>
      </c:barChart>
      <c:catAx>
        <c:axId val="117919571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3.2000000000000001E-2"/>
              <c:y val="0.3867595818815330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195711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99999999999998"/>
          <c:y val="0.17770034843205576"/>
          <c:w val="0.11168"/>
          <c:h val="0.63169140442810501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41</xdr:row>
      <xdr:rowOff>123825</xdr:rowOff>
    </xdr:from>
    <xdr:to>
      <xdr:col>18</xdr:col>
      <xdr:colOff>228600</xdr:colOff>
      <xdr:row>57</xdr:row>
      <xdr:rowOff>114300</xdr:rowOff>
    </xdr:to>
    <xdr:graphicFrame macro="">
      <xdr:nvGraphicFramePr>
        <xdr:cNvPr id="5219" name="Chart 2">
          <a:extLst>
            <a:ext uri="{FF2B5EF4-FFF2-40B4-BE49-F238E27FC236}">
              <a16:creationId xmlns:a16="http://schemas.microsoft.com/office/drawing/2014/main" id="{51A4B8E2-3C57-462F-91A9-62A0933A3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161925</xdr:rowOff>
    </xdr:from>
    <xdr:to>
      <xdr:col>10</xdr:col>
      <xdr:colOff>123825</xdr:colOff>
      <xdr:row>52</xdr:row>
      <xdr:rowOff>152400</xdr:rowOff>
    </xdr:to>
    <xdr:graphicFrame macro="">
      <xdr:nvGraphicFramePr>
        <xdr:cNvPr id="7276" name="Chart 1">
          <a:extLst>
            <a:ext uri="{FF2B5EF4-FFF2-40B4-BE49-F238E27FC236}">
              <a16:creationId xmlns:a16="http://schemas.microsoft.com/office/drawing/2014/main" id="{429906DD-2882-4372-94B6-B6C5DA901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54</xdr:row>
      <xdr:rowOff>38100</xdr:rowOff>
    </xdr:from>
    <xdr:to>
      <xdr:col>10</xdr:col>
      <xdr:colOff>352425</xdr:colOff>
      <xdr:row>70</xdr:row>
      <xdr:rowOff>28575</xdr:rowOff>
    </xdr:to>
    <xdr:graphicFrame macro="">
      <xdr:nvGraphicFramePr>
        <xdr:cNvPr id="7277" name="Chart 1">
          <a:extLst>
            <a:ext uri="{FF2B5EF4-FFF2-40B4-BE49-F238E27FC236}">
              <a16:creationId xmlns:a16="http://schemas.microsoft.com/office/drawing/2014/main" id="{4221EFA9-9BA7-44B1-903F-E150D780D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zoomScaleNormal="100" workbookViewId="0">
      <pane xSplit="2" ySplit="9" topLeftCell="G10" activePane="bottomRight" state="frozen"/>
      <selection pane="topRight" activeCell="C1" sqref="C1"/>
      <selection pane="bottomLeft" activeCell="A10" sqref="A10"/>
      <selection pane="bottomRight" activeCell="L62" sqref="L62"/>
    </sheetView>
  </sheetViews>
  <sheetFormatPr defaultRowHeight="13.5" x14ac:dyDescent="0.15"/>
  <cols>
    <col min="1" max="1" width="3" customWidth="1"/>
    <col min="2" max="29" width="4.625" customWidth="1"/>
  </cols>
  <sheetData>
    <row r="1" spans="2:29" x14ac:dyDescent="0.15">
      <c r="B1" s="5" t="s">
        <v>16</v>
      </c>
      <c r="C1" s="5"/>
      <c r="D1" s="5"/>
      <c r="E1" s="4"/>
      <c r="G1" s="6" t="s">
        <v>18</v>
      </c>
    </row>
    <row r="2" spans="2:29" ht="5.25" customHeight="1" x14ac:dyDescent="0.15"/>
    <row r="3" spans="2:29" x14ac:dyDescent="0.15">
      <c r="B3" t="s">
        <v>7</v>
      </c>
      <c r="K3" t="s">
        <v>8</v>
      </c>
    </row>
    <row r="4" spans="2:29" x14ac:dyDescent="0.15">
      <c r="B4" t="s">
        <v>9</v>
      </c>
      <c r="K4" t="s">
        <v>21</v>
      </c>
    </row>
    <row r="5" spans="2:29" x14ac:dyDescent="0.15">
      <c r="B5" t="s">
        <v>19</v>
      </c>
      <c r="K5" t="s">
        <v>10</v>
      </c>
    </row>
    <row r="6" spans="2:29" x14ac:dyDescent="0.15">
      <c r="B6" t="s">
        <v>20</v>
      </c>
      <c r="K6" t="s">
        <v>22</v>
      </c>
    </row>
    <row r="7" spans="2:29" ht="6" customHeight="1" x14ac:dyDescent="0.15"/>
    <row r="8" spans="2:29" s="2" customFormat="1" ht="15.75" customHeight="1" x14ac:dyDescent="0.15">
      <c r="B8" s="3" t="s">
        <v>23</v>
      </c>
      <c r="C8" s="15" t="s">
        <v>0</v>
      </c>
      <c r="D8" s="15"/>
      <c r="E8" s="15"/>
      <c r="F8" s="15" t="s">
        <v>13</v>
      </c>
      <c r="G8" s="15"/>
      <c r="H8" s="15"/>
      <c r="I8" s="15" t="s">
        <v>1</v>
      </c>
      <c r="J8" s="15"/>
      <c r="K8" s="15"/>
      <c r="L8" s="15" t="s">
        <v>2</v>
      </c>
      <c r="M8" s="15"/>
      <c r="N8" s="15"/>
      <c r="O8" s="15" t="s">
        <v>3</v>
      </c>
      <c r="P8" s="15"/>
      <c r="Q8" s="15"/>
      <c r="R8" s="15" t="s">
        <v>4</v>
      </c>
      <c r="S8" s="15"/>
      <c r="T8" s="15"/>
      <c r="U8" s="15" t="s">
        <v>5</v>
      </c>
      <c r="V8" s="15"/>
      <c r="W8" s="15"/>
      <c r="X8" s="15" t="s">
        <v>6</v>
      </c>
      <c r="Y8" s="15"/>
      <c r="Z8" s="15"/>
      <c r="AA8" s="15" t="s">
        <v>17</v>
      </c>
      <c r="AB8" s="15"/>
      <c r="AC8" s="15"/>
    </row>
    <row r="9" spans="2:29" s="2" customFormat="1" ht="15.75" customHeight="1" x14ac:dyDescent="0.15">
      <c r="B9" s="3"/>
      <c r="C9" s="3" t="s">
        <v>12</v>
      </c>
      <c r="D9" s="3" t="s">
        <v>14</v>
      </c>
      <c r="E9" s="3" t="s">
        <v>11</v>
      </c>
      <c r="F9" s="3" t="s">
        <v>12</v>
      </c>
      <c r="G9" s="3" t="s">
        <v>14</v>
      </c>
      <c r="H9" s="3" t="s">
        <v>11</v>
      </c>
      <c r="I9" s="3" t="s">
        <v>12</v>
      </c>
      <c r="J9" s="3" t="s">
        <v>14</v>
      </c>
      <c r="K9" s="3" t="s">
        <v>11</v>
      </c>
      <c r="L9" s="3" t="s">
        <v>12</v>
      </c>
      <c r="M9" s="3" t="s">
        <v>14</v>
      </c>
      <c r="N9" s="3" t="s">
        <v>11</v>
      </c>
      <c r="O9" s="3" t="s">
        <v>12</v>
      </c>
      <c r="P9" s="3" t="s">
        <v>14</v>
      </c>
      <c r="Q9" s="3" t="s">
        <v>11</v>
      </c>
      <c r="R9" s="3" t="s">
        <v>12</v>
      </c>
      <c r="S9" s="3" t="s">
        <v>14</v>
      </c>
      <c r="T9" s="3" t="s">
        <v>11</v>
      </c>
      <c r="U9" s="3" t="s">
        <v>12</v>
      </c>
      <c r="V9" s="3" t="s">
        <v>14</v>
      </c>
      <c r="W9" s="3" t="s">
        <v>11</v>
      </c>
      <c r="X9" s="3" t="s">
        <v>12</v>
      </c>
      <c r="Y9" s="3" t="s">
        <v>14</v>
      </c>
      <c r="Z9" s="3" t="s">
        <v>11</v>
      </c>
      <c r="AA9" s="3" t="s">
        <v>12</v>
      </c>
      <c r="AB9" s="3" t="s">
        <v>14</v>
      </c>
      <c r="AC9" s="3" t="s">
        <v>11</v>
      </c>
    </row>
    <row r="10" spans="2:29" s="2" customFormat="1" ht="15.75" customHeight="1" x14ac:dyDescent="0.15">
      <c r="B10" s="3">
        <v>6</v>
      </c>
      <c r="C10" s="3">
        <v>165</v>
      </c>
      <c r="D10" s="3">
        <v>90</v>
      </c>
      <c r="E10" s="3">
        <v>89</v>
      </c>
      <c r="F10" s="3">
        <v>36</v>
      </c>
      <c r="G10" s="3">
        <v>21</v>
      </c>
      <c r="H10" s="3">
        <v>18</v>
      </c>
      <c r="I10" s="3">
        <v>26</v>
      </c>
      <c r="J10" s="3">
        <v>14</v>
      </c>
      <c r="K10" s="3">
        <v>13</v>
      </c>
      <c r="L10" s="3">
        <v>22</v>
      </c>
      <c r="M10" s="3">
        <v>14</v>
      </c>
      <c r="N10" s="3">
        <v>14</v>
      </c>
      <c r="O10" s="3">
        <v>16</v>
      </c>
      <c r="P10" s="3">
        <v>8</v>
      </c>
      <c r="Q10" s="3">
        <v>4</v>
      </c>
      <c r="R10" s="3">
        <v>12</v>
      </c>
      <c r="S10" s="3">
        <v>7</v>
      </c>
      <c r="T10" s="3">
        <v>6</v>
      </c>
      <c r="U10" s="3">
        <v>24</v>
      </c>
      <c r="V10" s="3">
        <v>14</v>
      </c>
      <c r="W10" s="3">
        <v>10</v>
      </c>
      <c r="X10" s="3">
        <v>34</v>
      </c>
      <c r="Y10" s="3">
        <v>13</v>
      </c>
      <c r="Z10" s="3">
        <v>10</v>
      </c>
      <c r="AA10" s="3"/>
      <c r="AB10" s="3"/>
      <c r="AC10" s="3"/>
    </row>
    <row r="11" spans="2:29" s="2" customFormat="1" ht="15.75" customHeight="1" x14ac:dyDescent="0.15">
      <c r="B11" s="3">
        <v>7</v>
      </c>
      <c r="C11" s="3">
        <v>140</v>
      </c>
      <c r="D11" s="3">
        <v>76</v>
      </c>
      <c r="E11" s="3">
        <v>69</v>
      </c>
      <c r="F11" s="3">
        <v>42</v>
      </c>
      <c r="G11" s="3">
        <v>30</v>
      </c>
      <c r="H11" s="3">
        <v>30</v>
      </c>
      <c r="I11" s="3">
        <v>38</v>
      </c>
      <c r="J11" s="3">
        <v>17</v>
      </c>
      <c r="K11" s="3">
        <v>15</v>
      </c>
      <c r="L11" s="3">
        <v>26</v>
      </c>
      <c r="M11" s="3">
        <v>18</v>
      </c>
      <c r="N11" s="3">
        <v>18</v>
      </c>
      <c r="O11" s="3">
        <v>13</v>
      </c>
      <c r="P11" s="3">
        <v>8</v>
      </c>
      <c r="Q11" s="3">
        <v>7</v>
      </c>
      <c r="R11" s="3">
        <v>12</v>
      </c>
      <c r="S11" s="3">
        <v>6</v>
      </c>
      <c r="T11" s="3">
        <v>6</v>
      </c>
      <c r="U11" s="3">
        <v>24</v>
      </c>
      <c r="V11" s="3">
        <v>9</v>
      </c>
      <c r="W11" s="3">
        <v>8</v>
      </c>
      <c r="X11" s="3">
        <v>34</v>
      </c>
      <c r="Y11" s="3">
        <v>15</v>
      </c>
      <c r="Z11" s="3">
        <v>10</v>
      </c>
      <c r="AA11" s="3"/>
      <c r="AB11" s="3"/>
      <c r="AC11" s="3"/>
    </row>
    <row r="12" spans="2:29" s="2" customFormat="1" ht="15.75" customHeight="1" x14ac:dyDescent="0.15">
      <c r="B12" s="3">
        <v>8</v>
      </c>
      <c r="C12" s="3">
        <v>108</v>
      </c>
      <c r="D12" s="3">
        <v>74</v>
      </c>
      <c r="E12" s="3">
        <v>72</v>
      </c>
      <c r="F12" s="3">
        <v>46</v>
      </c>
      <c r="G12" s="3">
        <v>25</v>
      </c>
      <c r="H12" s="3">
        <v>24</v>
      </c>
      <c r="I12" s="3">
        <v>20</v>
      </c>
      <c r="J12" s="3">
        <v>14</v>
      </c>
      <c r="K12" s="3">
        <v>12</v>
      </c>
      <c r="L12" s="3">
        <v>43</v>
      </c>
      <c r="M12" s="3">
        <v>26</v>
      </c>
      <c r="N12" s="3">
        <v>26</v>
      </c>
      <c r="O12" s="3">
        <v>11</v>
      </c>
      <c r="P12" s="3">
        <v>4</v>
      </c>
      <c r="Q12" s="3">
        <v>4</v>
      </c>
      <c r="R12" s="3">
        <v>9</v>
      </c>
      <c r="S12" s="3">
        <v>6</v>
      </c>
      <c r="T12" s="3">
        <v>5</v>
      </c>
      <c r="U12" s="3">
        <v>27</v>
      </c>
      <c r="V12" s="3">
        <v>10</v>
      </c>
      <c r="W12" s="3">
        <v>8</v>
      </c>
      <c r="X12" s="3">
        <v>39</v>
      </c>
      <c r="Y12" s="3">
        <v>20</v>
      </c>
      <c r="Z12" s="3">
        <v>16</v>
      </c>
      <c r="AA12" s="3"/>
      <c r="AB12" s="3"/>
      <c r="AC12" s="3"/>
    </row>
    <row r="13" spans="2:29" s="2" customFormat="1" ht="15.75" customHeight="1" x14ac:dyDescent="0.15">
      <c r="B13" s="3">
        <v>9</v>
      </c>
      <c r="C13" s="3">
        <v>139</v>
      </c>
      <c r="D13" s="3">
        <v>80</v>
      </c>
      <c r="E13" s="3">
        <v>76</v>
      </c>
      <c r="F13" s="3">
        <v>55</v>
      </c>
      <c r="G13" s="3">
        <v>31</v>
      </c>
      <c r="H13" s="3">
        <v>28</v>
      </c>
      <c r="I13" s="3">
        <v>34</v>
      </c>
      <c r="J13" s="3">
        <v>17</v>
      </c>
      <c r="K13" s="3">
        <v>16</v>
      </c>
      <c r="L13" s="3">
        <v>43</v>
      </c>
      <c r="M13" s="3">
        <v>19</v>
      </c>
      <c r="N13" s="3">
        <v>17</v>
      </c>
      <c r="O13" s="3">
        <v>19</v>
      </c>
      <c r="P13" s="3">
        <v>6</v>
      </c>
      <c r="Q13" s="3">
        <v>5</v>
      </c>
      <c r="R13" s="3">
        <v>8</v>
      </c>
      <c r="S13" s="3">
        <v>4</v>
      </c>
      <c r="T13" s="3">
        <v>4</v>
      </c>
      <c r="U13" s="3">
        <v>27</v>
      </c>
      <c r="V13" s="3">
        <v>9</v>
      </c>
      <c r="W13" s="3">
        <v>8</v>
      </c>
      <c r="X13" s="3">
        <v>32</v>
      </c>
      <c r="Y13" s="3">
        <v>19</v>
      </c>
      <c r="Z13" s="3">
        <v>14</v>
      </c>
      <c r="AA13" s="3"/>
      <c r="AB13" s="3"/>
      <c r="AC13" s="3"/>
    </row>
    <row r="14" spans="2:29" s="2" customFormat="1" ht="15.75" customHeight="1" x14ac:dyDescent="0.15">
      <c r="B14" s="3">
        <v>10</v>
      </c>
      <c r="C14" s="3">
        <v>131</v>
      </c>
      <c r="D14" s="3">
        <v>78</v>
      </c>
      <c r="E14" s="3">
        <v>77</v>
      </c>
      <c r="F14" s="3">
        <v>50</v>
      </c>
      <c r="G14" s="3">
        <v>22</v>
      </c>
      <c r="H14" s="3">
        <v>21</v>
      </c>
      <c r="I14" s="3">
        <v>29</v>
      </c>
      <c r="J14" s="3">
        <v>11</v>
      </c>
      <c r="K14" s="3">
        <v>11</v>
      </c>
      <c r="L14" s="3">
        <v>46</v>
      </c>
      <c r="M14" s="3">
        <v>19</v>
      </c>
      <c r="N14" s="3">
        <v>15</v>
      </c>
      <c r="O14" s="3">
        <v>17</v>
      </c>
      <c r="P14" s="3">
        <v>12</v>
      </c>
      <c r="Q14" s="3">
        <v>10</v>
      </c>
      <c r="R14" s="3">
        <v>7</v>
      </c>
      <c r="S14" s="3">
        <v>4</v>
      </c>
      <c r="T14" s="3">
        <v>4</v>
      </c>
      <c r="U14" s="3">
        <v>23</v>
      </c>
      <c r="V14" s="3">
        <v>7</v>
      </c>
      <c r="W14" s="3">
        <v>6</v>
      </c>
      <c r="X14" s="3">
        <v>46</v>
      </c>
      <c r="Y14" s="3">
        <v>20</v>
      </c>
      <c r="Z14" s="3">
        <v>19</v>
      </c>
      <c r="AA14" s="3"/>
      <c r="AB14" s="3"/>
      <c r="AC14" s="3"/>
    </row>
    <row r="15" spans="2:29" s="2" customFormat="1" ht="15.75" customHeight="1" x14ac:dyDescent="0.15">
      <c r="B15" s="3">
        <v>11</v>
      </c>
      <c r="C15" s="3">
        <v>124</v>
      </c>
      <c r="D15" s="3">
        <v>63</v>
      </c>
      <c r="E15" s="3">
        <v>63</v>
      </c>
      <c r="F15" s="3">
        <v>60</v>
      </c>
      <c r="G15" s="3">
        <v>28</v>
      </c>
      <c r="H15" s="3">
        <v>27</v>
      </c>
      <c r="I15" s="3">
        <v>35</v>
      </c>
      <c r="J15" s="3">
        <v>18</v>
      </c>
      <c r="K15" s="3">
        <v>17</v>
      </c>
      <c r="L15" s="3">
        <v>40</v>
      </c>
      <c r="M15" s="3">
        <v>24</v>
      </c>
      <c r="N15" s="3">
        <v>19</v>
      </c>
      <c r="O15" s="3">
        <v>12</v>
      </c>
      <c r="P15" s="3">
        <v>6</v>
      </c>
      <c r="Q15" s="3">
        <v>5</v>
      </c>
      <c r="R15" s="3">
        <v>7</v>
      </c>
      <c r="S15" s="3">
        <v>2</v>
      </c>
      <c r="T15" s="3">
        <v>2</v>
      </c>
      <c r="U15" s="3">
        <v>35</v>
      </c>
      <c r="V15" s="3">
        <v>13</v>
      </c>
      <c r="W15" s="3">
        <v>10</v>
      </c>
      <c r="X15" s="3">
        <v>51</v>
      </c>
      <c r="Y15" s="3">
        <v>23</v>
      </c>
      <c r="Z15" s="3">
        <v>19</v>
      </c>
      <c r="AA15" s="3"/>
      <c r="AB15" s="3"/>
      <c r="AC15" s="3"/>
    </row>
    <row r="16" spans="2:29" s="2" customFormat="1" ht="15.75" customHeight="1" x14ac:dyDescent="0.15">
      <c r="B16" s="3">
        <v>12</v>
      </c>
      <c r="C16" s="3">
        <v>130</v>
      </c>
      <c r="D16" s="3">
        <v>72</v>
      </c>
      <c r="E16" s="3">
        <v>70</v>
      </c>
      <c r="F16" s="3">
        <v>35</v>
      </c>
      <c r="G16" s="3">
        <v>21</v>
      </c>
      <c r="H16" s="3">
        <v>20</v>
      </c>
      <c r="I16" s="3">
        <v>29</v>
      </c>
      <c r="J16" s="3">
        <v>17</v>
      </c>
      <c r="K16" s="3">
        <v>17</v>
      </c>
      <c r="L16" s="3">
        <v>48</v>
      </c>
      <c r="M16" s="3">
        <v>24</v>
      </c>
      <c r="N16" s="3">
        <v>24</v>
      </c>
      <c r="O16" s="3">
        <v>9</v>
      </c>
      <c r="P16" s="3">
        <v>4</v>
      </c>
      <c r="Q16" s="3">
        <v>4</v>
      </c>
      <c r="R16" s="3">
        <v>8</v>
      </c>
      <c r="S16" s="3">
        <v>4</v>
      </c>
      <c r="T16" s="3">
        <v>4</v>
      </c>
      <c r="U16" s="3">
        <v>21</v>
      </c>
      <c r="V16" s="3">
        <v>6</v>
      </c>
      <c r="W16" s="3">
        <v>6</v>
      </c>
      <c r="X16" s="3">
        <v>56</v>
      </c>
      <c r="Y16" s="3">
        <v>25</v>
      </c>
      <c r="Z16" s="3">
        <v>22</v>
      </c>
      <c r="AA16" s="3"/>
      <c r="AB16" s="3"/>
      <c r="AC16" s="3"/>
    </row>
    <row r="17" spans="1:30" s="2" customFormat="1" ht="15.75" customHeight="1" x14ac:dyDescent="0.15">
      <c r="B17" s="3">
        <v>13</v>
      </c>
      <c r="C17" s="3">
        <v>133</v>
      </c>
      <c r="D17" s="3">
        <v>73</v>
      </c>
      <c r="E17" s="3">
        <v>72</v>
      </c>
      <c r="F17" s="3">
        <v>51</v>
      </c>
      <c r="G17" s="3">
        <v>30</v>
      </c>
      <c r="H17" s="3">
        <v>29</v>
      </c>
      <c r="I17" s="3">
        <v>47</v>
      </c>
      <c r="J17" s="3">
        <v>23</v>
      </c>
      <c r="K17" s="3">
        <v>22</v>
      </c>
      <c r="L17" s="3">
        <v>23</v>
      </c>
      <c r="M17" s="3">
        <v>13</v>
      </c>
      <c r="N17" s="3">
        <v>11</v>
      </c>
      <c r="O17" s="3">
        <v>11</v>
      </c>
      <c r="P17" s="3">
        <v>4</v>
      </c>
      <c r="Q17" s="3">
        <v>4</v>
      </c>
      <c r="R17" s="3">
        <v>11</v>
      </c>
      <c r="S17" s="3">
        <v>5</v>
      </c>
      <c r="T17" s="3">
        <v>5</v>
      </c>
      <c r="U17" s="3">
        <v>33</v>
      </c>
      <c r="V17" s="3">
        <v>10</v>
      </c>
      <c r="W17" s="3">
        <v>7</v>
      </c>
      <c r="X17" s="3">
        <v>58</v>
      </c>
      <c r="Y17" s="3">
        <v>20</v>
      </c>
      <c r="Z17" s="3">
        <v>16</v>
      </c>
      <c r="AA17" s="3"/>
      <c r="AB17" s="3"/>
      <c r="AC17" s="3"/>
    </row>
    <row r="18" spans="1:30" s="2" customFormat="1" ht="15.75" customHeight="1" x14ac:dyDescent="0.15">
      <c r="B18" s="3">
        <v>14</v>
      </c>
      <c r="C18" s="3">
        <v>159</v>
      </c>
      <c r="D18" s="3">
        <v>75</v>
      </c>
      <c r="E18" s="3">
        <v>75</v>
      </c>
      <c r="F18" s="3">
        <v>47</v>
      </c>
      <c r="G18" s="3">
        <v>26</v>
      </c>
      <c r="H18" s="3">
        <v>22</v>
      </c>
      <c r="I18" s="3">
        <v>49</v>
      </c>
      <c r="J18" s="3">
        <v>24</v>
      </c>
      <c r="K18" s="3">
        <v>24</v>
      </c>
      <c r="L18" s="3">
        <v>25</v>
      </c>
      <c r="M18" s="3">
        <v>10</v>
      </c>
      <c r="N18" s="3">
        <v>10</v>
      </c>
      <c r="O18" s="3">
        <v>6</v>
      </c>
      <c r="P18" s="3">
        <v>3</v>
      </c>
      <c r="Q18" s="3">
        <v>3</v>
      </c>
      <c r="R18" s="3">
        <v>8</v>
      </c>
      <c r="S18" s="3">
        <v>5</v>
      </c>
      <c r="T18" s="3">
        <v>5</v>
      </c>
      <c r="U18" s="3">
        <v>33</v>
      </c>
      <c r="V18" s="3">
        <v>19</v>
      </c>
      <c r="W18" s="3">
        <v>17</v>
      </c>
      <c r="X18" s="3">
        <v>40</v>
      </c>
      <c r="Y18" s="3">
        <v>15</v>
      </c>
      <c r="Z18" s="3">
        <v>14</v>
      </c>
      <c r="AA18" s="3"/>
      <c r="AB18" s="3"/>
      <c r="AC18" s="3"/>
    </row>
    <row r="19" spans="1:30" s="2" customFormat="1" ht="15.75" customHeight="1" x14ac:dyDescent="0.15">
      <c r="B19" s="7">
        <v>15</v>
      </c>
      <c r="C19" s="7">
        <v>138</v>
      </c>
      <c r="D19" s="7">
        <v>76</v>
      </c>
      <c r="E19" s="7">
        <v>76</v>
      </c>
      <c r="F19" s="7">
        <v>31</v>
      </c>
      <c r="G19" s="7">
        <v>21</v>
      </c>
      <c r="H19" s="7">
        <v>19</v>
      </c>
      <c r="I19" s="7">
        <v>33</v>
      </c>
      <c r="J19" s="7">
        <v>9</v>
      </c>
      <c r="K19" s="7">
        <v>7</v>
      </c>
      <c r="L19" s="7">
        <v>41</v>
      </c>
      <c r="M19" s="7">
        <v>25</v>
      </c>
      <c r="N19" s="7">
        <v>25</v>
      </c>
      <c r="O19" s="7">
        <v>11</v>
      </c>
      <c r="P19" s="7">
        <v>5</v>
      </c>
      <c r="Q19" s="7">
        <v>4</v>
      </c>
      <c r="R19" s="7">
        <v>6</v>
      </c>
      <c r="S19" s="7">
        <v>3</v>
      </c>
      <c r="T19" s="7">
        <v>3</v>
      </c>
      <c r="U19" s="7">
        <v>29</v>
      </c>
      <c r="V19" s="7">
        <v>13</v>
      </c>
      <c r="W19" s="7">
        <v>11</v>
      </c>
      <c r="X19" s="7">
        <v>51</v>
      </c>
      <c r="Y19" s="7">
        <v>24</v>
      </c>
      <c r="Z19" s="7">
        <v>17</v>
      </c>
      <c r="AA19" s="7">
        <v>4</v>
      </c>
      <c r="AB19" s="7">
        <v>3</v>
      </c>
      <c r="AC19" s="7">
        <v>3</v>
      </c>
    </row>
    <row r="20" spans="1:30" s="2" customFormat="1" ht="15.75" customHeight="1" x14ac:dyDescent="0.15">
      <c r="B20" s="7">
        <v>16</v>
      </c>
      <c r="C20" s="7">
        <v>115</v>
      </c>
      <c r="D20" s="7">
        <v>69</v>
      </c>
      <c r="E20" s="7">
        <v>68</v>
      </c>
      <c r="F20" s="7">
        <v>35</v>
      </c>
      <c r="G20" s="7">
        <v>19</v>
      </c>
      <c r="H20" s="7">
        <v>19</v>
      </c>
      <c r="I20" s="7">
        <v>38</v>
      </c>
      <c r="J20" s="7">
        <v>22</v>
      </c>
      <c r="K20" s="7">
        <v>19</v>
      </c>
      <c r="L20" s="7">
        <v>25</v>
      </c>
      <c r="M20" s="7">
        <v>19</v>
      </c>
      <c r="N20" s="7">
        <v>18</v>
      </c>
      <c r="O20" s="7">
        <v>9</v>
      </c>
      <c r="P20" s="7">
        <v>5</v>
      </c>
      <c r="Q20" s="7">
        <v>5</v>
      </c>
      <c r="R20" s="7">
        <v>8</v>
      </c>
      <c r="S20" s="7">
        <v>3</v>
      </c>
      <c r="T20" s="7">
        <v>3</v>
      </c>
      <c r="U20" s="7">
        <v>17</v>
      </c>
      <c r="V20" s="7">
        <v>8</v>
      </c>
      <c r="W20" s="7">
        <v>8</v>
      </c>
      <c r="X20" s="7">
        <v>45</v>
      </c>
      <c r="Y20" s="7">
        <v>29</v>
      </c>
      <c r="Z20" s="7">
        <v>24</v>
      </c>
      <c r="AA20" s="7">
        <v>1</v>
      </c>
      <c r="AB20" s="7">
        <v>1</v>
      </c>
      <c r="AC20" s="7">
        <v>1</v>
      </c>
    </row>
    <row r="21" spans="1:30" s="2" customFormat="1" ht="15.75" customHeight="1" x14ac:dyDescent="0.15">
      <c r="B21" s="7">
        <v>17</v>
      </c>
      <c r="C21" s="7">
        <v>115</v>
      </c>
      <c r="D21" s="7">
        <v>70</v>
      </c>
      <c r="E21" s="7">
        <v>69</v>
      </c>
      <c r="F21" s="7">
        <v>31</v>
      </c>
      <c r="G21" s="7">
        <v>22</v>
      </c>
      <c r="H21" s="7">
        <v>22</v>
      </c>
      <c r="I21" s="7">
        <v>28</v>
      </c>
      <c r="J21" s="7">
        <v>13</v>
      </c>
      <c r="K21" s="7">
        <v>11</v>
      </c>
      <c r="L21" s="7">
        <v>34</v>
      </c>
      <c r="M21" s="7">
        <v>22</v>
      </c>
      <c r="N21" s="7">
        <v>17</v>
      </c>
      <c r="O21" s="7">
        <v>8</v>
      </c>
      <c r="P21" s="7">
        <v>4</v>
      </c>
      <c r="Q21" s="7">
        <v>4</v>
      </c>
      <c r="R21" s="7">
        <v>5</v>
      </c>
      <c r="S21" s="7">
        <v>1</v>
      </c>
      <c r="T21" s="7">
        <v>1</v>
      </c>
      <c r="U21" s="7">
        <v>27</v>
      </c>
      <c r="V21" s="7">
        <v>19</v>
      </c>
      <c r="W21" s="7">
        <v>16</v>
      </c>
      <c r="X21" s="7">
        <v>37</v>
      </c>
      <c r="Y21" s="7">
        <v>25</v>
      </c>
      <c r="Z21" s="7">
        <v>20</v>
      </c>
      <c r="AA21" s="7">
        <v>1</v>
      </c>
      <c r="AB21" s="7">
        <v>0</v>
      </c>
      <c r="AC21" s="7">
        <v>0</v>
      </c>
    </row>
    <row r="22" spans="1:30" s="2" customFormat="1" ht="15.75" customHeight="1" x14ac:dyDescent="0.15">
      <c r="B22" s="7">
        <v>18</v>
      </c>
      <c r="C22" s="7">
        <v>126</v>
      </c>
      <c r="D22" s="7">
        <v>71</v>
      </c>
      <c r="E22" s="7">
        <v>68</v>
      </c>
      <c r="F22" s="7">
        <v>34</v>
      </c>
      <c r="G22" s="7">
        <v>19</v>
      </c>
      <c r="H22" s="7">
        <v>19</v>
      </c>
      <c r="I22" s="7">
        <v>35</v>
      </c>
      <c r="J22" s="7">
        <v>19</v>
      </c>
      <c r="K22" s="7">
        <v>18</v>
      </c>
      <c r="L22" s="7">
        <v>33</v>
      </c>
      <c r="M22" s="7">
        <v>20</v>
      </c>
      <c r="N22" s="7">
        <v>20</v>
      </c>
      <c r="O22" s="7">
        <v>11</v>
      </c>
      <c r="P22" s="7">
        <v>9</v>
      </c>
      <c r="Q22" s="7">
        <v>8</v>
      </c>
      <c r="R22" s="7">
        <v>4</v>
      </c>
      <c r="S22" s="7">
        <v>3</v>
      </c>
      <c r="T22" s="7">
        <v>3</v>
      </c>
      <c r="U22" s="7">
        <v>33</v>
      </c>
      <c r="V22" s="7">
        <v>19</v>
      </c>
      <c r="W22" s="7">
        <v>16</v>
      </c>
      <c r="X22" s="7">
        <v>39</v>
      </c>
      <c r="Y22" s="7">
        <v>18</v>
      </c>
      <c r="Z22" s="7">
        <v>14</v>
      </c>
      <c r="AA22" s="7">
        <v>1</v>
      </c>
      <c r="AB22" s="7">
        <v>0</v>
      </c>
      <c r="AC22" s="7">
        <v>0</v>
      </c>
    </row>
    <row r="23" spans="1:30" s="2" customFormat="1" ht="15.75" customHeight="1" x14ac:dyDescent="0.15">
      <c r="B23" s="3">
        <v>19</v>
      </c>
      <c r="C23" s="3">
        <v>131</v>
      </c>
      <c r="D23" s="3">
        <v>77</v>
      </c>
      <c r="E23" s="3">
        <v>74</v>
      </c>
      <c r="F23" s="3">
        <v>24</v>
      </c>
      <c r="G23" s="3">
        <v>14</v>
      </c>
      <c r="H23" s="3">
        <v>13</v>
      </c>
      <c r="I23" s="3">
        <v>30</v>
      </c>
      <c r="J23" s="3">
        <v>20</v>
      </c>
      <c r="K23" s="3">
        <v>18</v>
      </c>
      <c r="L23" s="3">
        <v>33</v>
      </c>
      <c r="M23" s="3">
        <v>12</v>
      </c>
      <c r="N23" s="3">
        <v>9</v>
      </c>
      <c r="O23" s="3">
        <v>6</v>
      </c>
      <c r="P23" s="3">
        <v>4</v>
      </c>
      <c r="Q23" s="3">
        <v>4</v>
      </c>
      <c r="R23" s="3">
        <v>3</v>
      </c>
      <c r="S23" s="3">
        <v>2</v>
      </c>
      <c r="T23" s="3">
        <v>2</v>
      </c>
      <c r="U23" s="3">
        <v>36</v>
      </c>
      <c r="V23" s="3">
        <v>25</v>
      </c>
      <c r="W23" s="3">
        <v>22</v>
      </c>
      <c r="X23" s="3">
        <v>43</v>
      </c>
      <c r="Y23" s="3">
        <v>24</v>
      </c>
      <c r="Z23" s="3">
        <v>20</v>
      </c>
      <c r="AA23" s="3">
        <v>2</v>
      </c>
      <c r="AB23" s="3">
        <v>1</v>
      </c>
      <c r="AC23" s="3">
        <v>1</v>
      </c>
    </row>
    <row r="24" spans="1:30" s="2" customFormat="1" ht="15.75" customHeight="1" x14ac:dyDescent="0.15">
      <c r="B24" s="3">
        <v>20</v>
      </c>
      <c r="C24" s="3">
        <v>153</v>
      </c>
      <c r="D24" s="3">
        <v>81</v>
      </c>
      <c r="E24" s="3">
        <v>81</v>
      </c>
      <c r="F24" s="3">
        <v>26</v>
      </c>
      <c r="G24" s="3">
        <v>14</v>
      </c>
      <c r="H24" s="3">
        <v>14</v>
      </c>
      <c r="I24" s="3">
        <v>38</v>
      </c>
      <c r="J24" s="3">
        <v>21</v>
      </c>
      <c r="K24" s="3">
        <v>20</v>
      </c>
      <c r="L24" s="3">
        <v>26</v>
      </c>
      <c r="M24" s="3">
        <v>11</v>
      </c>
      <c r="N24" s="3">
        <v>11</v>
      </c>
      <c r="O24" s="3">
        <v>10</v>
      </c>
      <c r="P24" s="3">
        <v>6</v>
      </c>
      <c r="Q24" s="3">
        <v>6</v>
      </c>
      <c r="R24" s="3">
        <v>7</v>
      </c>
      <c r="S24" s="3">
        <v>4</v>
      </c>
      <c r="T24" s="3">
        <v>4</v>
      </c>
      <c r="U24" s="3">
        <v>38</v>
      </c>
      <c r="V24" s="3">
        <v>25</v>
      </c>
      <c r="W24" s="3">
        <v>22</v>
      </c>
      <c r="X24" s="3">
        <v>35</v>
      </c>
      <c r="Y24" s="3">
        <v>16</v>
      </c>
      <c r="Z24" s="3">
        <v>15</v>
      </c>
      <c r="AA24" s="3">
        <v>1</v>
      </c>
      <c r="AB24" s="3">
        <v>0</v>
      </c>
      <c r="AC24" s="3">
        <v>0</v>
      </c>
    </row>
    <row r="25" spans="1:30" s="2" customFormat="1" ht="15.75" customHeight="1" x14ac:dyDescent="0.15">
      <c r="B25" s="3">
        <v>21</v>
      </c>
      <c r="C25" s="3">
        <v>128</v>
      </c>
      <c r="D25" s="3">
        <v>75</v>
      </c>
      <c r="E25" s="3">
        <v>75</v>
      </c>
      <c r="F25" s="3">
        <v>31</v>
      </c>
      <c r="G25" s="3">
        <v>19</v>
      </c>
      <c r="H25" s="3">
        <v>18</v>
      </c>
      <c r="I25" s="3">
        <v>34</v>
      </c>
      <c r="J25" s="3">
        <v>20</v>
      </c>
      <c r="K25" s="3">
        <v>19</v>
      </c>
      <c r="L25" s="3">
        <v>26</v>
      </c>
      <c r="M25" s="3">
        <v>14</v>
      </c>
      <c r="N25" s="3">
        <v>13</v>
      </c>
      <c r="O25" s="3">
        <v>8</v>
      </c>
      <c r="P25" s="3">
        <v>4</v>
      </c>
      <c r="Q25" s="3">
        <v>4</v>
      </c>
      <c r="R25" s="3">
        <v>4</v>
      </c>
      <c r="S25" s="3">
        <v>2</v>
      </c>
      <c r="T25" s="3">
        <v>2</v>
      </c>
      <c r="U25" s="3">
        <v>32</v>
      </c>
      <c r="V25" s="3">
        <v>20</v>
      </c>
      <c r="W25" s="3">
        <v>18</v>
      </c>
      <c r="X25" s="3">
        <v>35</v>
      </c>
      <c r="Y25" s="3">
        <v>23</v>
      </c>
      <c r="Z25" s="3">
        <v>21</v>
      </c>
      <c r="AA25" s="3">
        <v>2</v>
      </c>
      <c r="AB25" s="3">
        <v>0</v>
      </c>
      <c r="AC25" s="3">
        <v>0</v>
      </c>
    </row>
    <row r="26" spans="1:30" ht="15.75" customHeight="1" x14ac:dyDescent="0.15">
      <c r="A26" s="1"/>
      <c r="B26" s="8">
        <v>22</v>
      </c>
      <c r="C26" s="8">
        <v>136</v>
      </c>
      <c r="D26" s="8">
        <v>76</v>
      </c>
      <c r="E26" s="8">
        <v>76</v>
      </c>
      <c r="F26" s="8">
        <v>27</v>
      </c>
      <c r="G26" s="8">
        <v>16</v>
      </c>
      <c r="H26" s="8">
        <v>16</v>
      </c>
      <c r="I26" s="8">
        <v>27</v>
      </c>
      <c r="J26" s="8">
        <v>16</v>
      </c>
      <c r="K26" s="8">
        <v>16</v>
      </c>
      <c r="L26" s="8">
        <v>39</v>
      </c>
      <c r="M26" s="8">
        <v>28</v>
      </c>
      <c r="N26" s="8">
        <v>27</v>
      </c>
      <c r="O26" s="8">
        <v>12</v>
      </c>
      <c r="P26" s="8">
        <v>6</v>
      </c>
      <c r="Q26" s="8">
        <v>4</v>
      </c>
      <c r="R26" s="8">
        <v>2</v>
      </c>
      <c r="S26" s="8">
        <v>0</v>
      </c>
      <c r="T26" s="8">
        <v>0</v>
      </c>
      <c r="U26" s="8">
        <v>28</v>
      </c>
      <c r="V26" s="8">
        <v>15</v>
      </c>
      <c r="W26" s="8">
        <v>14</v>
      </c>
      <c r="X26" s="8">
        <v>29</v>
      </c>
      <c r="Y26" s="8">
        <v>18</v>
      </c>
      <c r="Z26" s="8">
        <v>18</v>
      </c>
      <c r="AA26" s="8">
        <v>1</v>
      </c>
      <c r="AB26" s="8">
        <v>1</v>
      </c>
      <c r="AC26" s="8">
        <v>1</v>
      </c>
    </row>
    <row r="27" spans="1:30" ht="15.75" customHeight="1" x14ac:dyDescent="0.15">
      <c r="A27" s="1"/>
      <c r="B27" s="8">
        <v>23</v>
      </c>
      <c r="C27" s="8">
        <v>120</v>
      </c>
      <c r="D27" s="8">
        <v>82</v>
      </c>
      <c r="E27" s="8">
        <v>82</v>
      </c>
      <c r="F27" s="8">
        <v>10</v>
      </c>
      <c r="G27" s="8">
        <v>7</v>
      </c>
      <c r="H27" s="8">
        <v>7</v>
      </c>
      <c r="I27" s="8">
        <v>28</v>
      </c>
      <c r="J27" s="8">
        <v>16</v>
      </c>
      <c r="K27" s="8">
        <v>16</v>
      </c>
      <c r="L27" s="8">
        <v>29</v>
      </c>
      <c r="M27" s="8">
        <v>16</v>
      </c>
      <c r="N27" s="8">
        <v>14</v>
      </c>
      <c r="O27" s="8">
        <v>8</v>
      </c>
      <c r="P27" s="8">
        <v>6</v>
      </c>
      <c r="Q27" s="8">
        <v>6</v>
      </c>
      <c r="R27" s="8">
        <v>2</v>
      </c>
      <c r="S27" s="8">
        <v>2</v>
      </c>
      <c r="T27" s="8">
        <v>2</v>
      </c>
      <c r="U27" s="8">
        <v>25</v>
      </c>
      <c r="V27" s="8">
        <v>22</v>
      </c>
      <c r="W27" s="8">
        <v>18</v>
      </c>
      <c r="X27" s="8">
        <v>37</v>
      </c>
      <c r="Y27" s="8">
        <v>25</v>
      </c>
      <c r="Z27" s="8">
        <v>25</v>
      </c>
      <c r="AA27" s="8">
        <v>0</v>
      </c>
      <c r="AB27" s="8">
        <v>0</v>
      </c>
      <c r="AC27" s="8">
        <v>0</v>
      </c>
    </row>
    <row r="28" spans="1:30" ht="15.75" customHeight="1" x14ac:dyDescent="0.15">
      <c r="A28" s="1"/>
      <c r="B28" s="8">
        <v>24</v>
      </c>
      <c r="C28" s="8">
        <v>121</v>
      </c>
      <c r="D28" s="8">
        <v>61</v>
      </c>
      <c r="E28" s="8">
        <v>61</v>
      </c>
      <c r="F28" s="8">
        <v>34</v>
      </c>
      <c r="G28" s="8">
        <v>25</v>
      </c>
      <c r="H28" s="8">
        <v>25</v>
      </c>
      <c r="I28" s="8">
        <v>53</v>
      </c>
      <c r="J28" s="8">
        <v>30</v>
      </c>
      <c r="K28" s="8">
        <v>28</v>
      </c>
      <c r="L28" s="8">
        <v>33</v>
      </c>
      <c r="M28" s="8">
        <v>16</v>
      </c>
      <c r="N28" s="8">
        <v>16</v>
      </c>
      <c r="O28" s="8">
        <v>16</v>
      </c>
      <c r="P28" s="8">
        <v>8</v>
      </c>
      <c r="Q28" s="8">
        <v>7</v>
      </c>
      <c r="R28" s="8">
        <v>0</v>
      </c>
      <c r="S28" s="8">
        <v>0</v>
      </c>
      <c r="T28" s="8">
        <v>0</v>
      </c>
      <c r="U28" s="8">
        <v>32</v>
      </c>
      <c r="V28" s="8">
        <v>15</v>
      </c>
      <c r="W28" s="8">
        <v>15</v>
      </c>
      <c r="X28" s="8">
        <v>35</v>
      </c>
      <c r="Y28" s="8">
        <v>16</v>
      </c>
      <c r="Z28" s="8">
        <v>16</v>
      </c>
      <c r="AA28" s="8">
        <v>1</v>
      </c>
      <c r="AB28" s="8">
        <v>1</v>
      </c>
      <c r="AC28" s="8">
        <v>1</v>
      </c>
    </row>
    <row r="29" spans="1:30" ht="15.75" customHeight="1" x14ac:dyDescent="0.15">
      <c r="A29" s="1"/>
      <c r="B29" s="8">
        <v>25</v>
      </c>
      <c r="C29" s="8">
        <v>120</v>
      </c>
      <c r="D29" s="8">
        <v>63</v>
      </c>
      <c r="E29" s="8">
        <v>63</v>
      </c>
      <c r="F29" s="8">
        <v>25</v>
      </c>
      <c r="G29" s="8">
        <v>16</v>
      </c>
      <c r="H29" s="8">
        <v>16</v>
      </c>
      <c r="I29" s="8">
        <v>44</v>
      </c>
      <c r="J29" s="8">
        <v>26</v>
      </c>
      <c r="K29" s="8">
        <v>26</v>
      </c>
      <c r="L29" s="8">
        <v>46</v>
      </c>
      <c r="M29" s="8">
        <v>28</v>
      </c>
      <c r="N29" s="8">
        <v>27</v>
      </c>
      <c r="O29" s="8">
        <v>8</v>
      </c>
      <c r="P29" s="8">
        <v>3</v>
      </c>
      <c r="Q29" s="8">
        <v>3</v>
      </c>
      <c r="R29" s="8">
        <v>5</v>
      </c>
      <c r="S29" s="8">
        <v>4</v>
      </c>
      <c r="T29" s="8">
        <v>4</v>
      </c>
      <c r="U29" s="8">
        <v>33</v>
      </c>
      <c r="V29" s="8">
        <v>11</v>
      </c>
      <c r="W29" s="8">
        <v>10</v>
      </c>
      <c r="X29" s="8">
        <v>38</v>
      </c>
      <c r="Y29" s="8">
        <v>24</v>
      </c>
      <c r="Z29" s="8">
        <v>22</v>
      </c>
      <c r="AA29" s="8">
        <v>1</v>
      </c>
      <c r="AB29" s="8">
        <v>1</v>
      </c>
      <c r="AC29" s="8">
        <v>1</v>
      </c>
    </row>
    <row r="30" spans="1:30" ht="15.75" customHeight="1" x14ac:dyDescent="0.15">
      <c r="A30" s="1"/>
      <c r="B30" s="8">
        <v>26</v>
      </c>
      <c r="C30" s="8">
        <v>99</v>
      </c>
      <c r="D30" s="8">
        <v>75</v>
      </c>
      <c r="E30" s="8">
        <v>75</v>
      </c>
      <c r="F30" s="8">
        <v>17</v>
      </c>
      <c r="G30" s="8">
        <v>14</v>
      </c>
      <c r="H30" s="8">
        <v>14</v>
      </c>
      <c r="I30" s="8">
        <v>37</v>
      </c>
      <c r="J30" s="8">
        <v>22</v>
      </c>
      <c r="K30" s="8">
        <v>21</v>
      </c>
      <c r="L30" s="8">
        <v>36</v>
      </c>
      <c r="M30" s="8">
        <v>25</v>
      </c>
      <c r="N30" s="8">
        <v>25</v>
      </c>
      <c r="O30" s="8">
        <v>6</v>
      </c>
      <c r="P30" s="8">
        <v>3</v>
      </c>
      <c r="Q30" s="8">
        <v>3</v>
      </c>
      <c r="R30" s="8">
        <v>4</v>
      </c>
      <c r="S30" s="8">
        <v>4</v>
      </c>
      <c r="T30" s="8">
        <v>4</v>
      </c>
      <c r="U30" s="8">
        <v>27</v>
      </c>
      <c r="V30" s="8">
        <v>15</v>
      </c>
      <c r="W30" s="8">
        <v>15</v>
      </c>
      <c r="X30" s="8">
        <v>24</v>
      </c>
      <c r="Y30" s="8">
        <v>15</v>
      </c>
      <c r="Z30" s="8">
        <v>14</v>
      </c>
      <c r="AA30" s="8">
        <v>3</v>
      </c>
      <c r="AB30" s="8">
        <v>2</v>
      </c>
      <c r="AC30" s="8">
        <v>2</v>
      </c>
    </row>
    <row r="31" spans="1:30" ht="15.75" customHeight="1" x14ac:dyDescent="0.15">
      <c r="A31" s="1"/>
      <c r="B31" s="8">
        <v>27</v>
      </c>
      <c r="C31" s="9">
        <v>113</v>
      </c>
      <c r="D31" s="9">
        <v>64</v>
      </c>
      <c r="E31" s="9">
        <v>63</v>
      </c>
      <c r="F31" s="9">
        <v>26</v>
      </c>
      <c r="G31" s="9">
        <v>16</v>
      </c>
      <c r="H31" s="9">
        <v>16</v>
      </c>
      <c r="I31" s="9">
        <v>41</v>
      </c>
      <c r="J31" s="9">
        <v>28</v>
      </c>
      <c r="K31" s="9">
        <v>28</v>
      </c>
      <c r="L31" s="9">
        <v>43</v>
      </c>
      <c r="M31" s="9">
        <v>27</v>
      </c>
      <c r="N31" s="9">
        <v>26</v>
      </c>
      <c r="O31" s="9">
        <v>11</v>
      </c>
      <c r="P31" s="9">
        <v>11</v>
      </c>
      <c r="Q31" s="9">
        <v>11</v>
      </c>
      <c r="R31" s="9">
        <v>1</v>
      </c>
      <c r="S31" s="9">
        <v>0</v>
      </c>
      <c r="T31" s="9">
        <v>0</v>
      </c>
      <c r="U31" s="9">
        <v>26</v>
      </c>
      <c r="V31" s="9">
        <v>15</v>
      </c>
      <c r="W31" s="9">
        <v>14</v>
      </c>
      <c r="X31" s="9">
        <v>22</v>
      </c>
      <c r="Y31" s="9">
        <v>12</v>
      </c>
      <c r="Z31" s="9">
        <v>11</v>
      </c>
      <c r="AA31" s="9">
        <v>5</v>
      </c>
      <c r="AB31" s="9">
        <v>3</v>
      </c>
      <c r="AC31" s="9">
        <v>2</v>
      </c>
      <c r="AD31" s="10"/>
    </row>
    <row r="32" spans="1:30" ht="15.75" customHeight="1" x14ac:dyDescent="0.15">
      <c r="A32" s="1"/>
      <c r="B32" s="8">
        <v>28</v>
      </c>
      <c r="C32" s="9">
        <v>93</v>
      </c>
      <c r="D32" s="9">
        <v>71</v>
      </c>
      <c r="E32" s="9">
        <v>71</v>
      </c>
      <c r="F32" s="9">
        <v>18</v>
      </c>
      <c r="G32" s="9">
        <v>12</v>
      </c>
      <c r="H32" s="9">
        <v>12</v>
      </c>
      <c r="I32" s="9">
        <v>39</v>
      </c>
      <c r="J32" s="9">
        <v>19</v>
      </c>
      <c r="K32" s="9">
        <v>19</v>
      </c>
      <c r="L32" s="9">
        <v>38</v>
      </c>
      <c r="M32" s="9">
        <v>24</v>
      </c>
      <c r="N32" s="9">
        <v>24</v>
      </c>
      <c r="O32" s="9">
        <v>11</v>
      </c>
      <c r="P32" s="9">
        <v>8</v>
      </c>
      <c r="Q32" s="9">
        <v>8</v>
      </c>
      <c r="R32" s="9">
        <v>5</v>
      </c>
      <c r="S32" s="9">
        <v>3</v>
      </c>
      <c r="T32" s="9">
        <v>3</v>
      </c>
      <c r="U32" s="9">
        <v>30</v>
      </c>
      <c r="V32" s="9">
        <v>20</v>
      </c>
      <c r="W32" s="9">
        <v>17</v>
      </c>
      <c r="X32" s="9">
        <v>21</v>
      </c>
      <c r="Y32" s="9">
        <v>17</v>
      </c>
      <c r="Z32" s="9">
        <v>17</v>
      </c>
      <c r="AA32" s="9">
        <v>6</v>
      </c>
      <c r="AB32" s="9">
        <v>2</v>
      </c>
      <c r="AC32" s="9">
        <v>2</v>
      </c>
      <c r="AD32" s="10"/>
    </row>
    <row r="33" spans="1:30" ht="15.75" customHeight="1" x14ac:dyDescent="0.15">
      <c r="A33" s="1"/>
      <c r="B33" s="8">
        <v>29</v>
      </c>
      <c r="C33" s="9">
        <v>108</v>
      </c>
      <c r="D33" s="9">
        <v>66</v>
      </c>
      <c r="E33" s="9">
        <v>66</v>
      </c>
      <c r="F33" s="9">
        <v>20</v>
      </c>
      <c r="G33" s="9">
        <v>17</v>
      </c>
      <c r="H33" s="9">
        <v>17</v>
      </c>
      <c r="I33" s="9">
        <v>40</v>
      </c>
      <c r="J33" s="9">
        <v>25</v>
      </c>
      <c r="K33" s="9">
        <v>23</v>
      </c>
      <c r="L33" s="9">
        <v>50</v>
      </c>
      <c r="M33" s="9">
        <v>32</v>
      </c>
      <c r="N33" s="9">
        <v>31</v>
      </c>
      <c r="O33" s="9">
        <v>9</v>
      </c>
      <c r="P33" s="9">
        <v>5</v>
      </c>
      <c r="Q33" s="9">
        <v>5</v>
      </c>
      <c r="R33" s="9">
        <v>1</v>
      </c>
      <c r="S33" s="9">
        <v>0</v>
      </c>
      <c r="T33" s="9">
        <v>0</v>
      </c>
      <c r="U33" s="9">
        <v>24</v>
      </c>
      <c r="V33" s="9">
        <v>15</v>
      </c>
      <c r="W33" s="9">
        <v>15</v>
      </c>
      <c r="X33" s="9">
        <v>22</v>
      </c>
      <c r="Y33" s="9">
        <v>15</v>
      </c>
      <c r="Z33" s="9">
        <v>15</v>
      </c>
      <c r="AA33" s="9">
        <v>3</v>
      </c>
      <c r="AB33" s="9">
        <v>1</v>
      </c>
      <c r="AC33" s="9">
        <v>1</v>
      </c>
      <c r="AD33" s="10"/>
    </row>
    <row r="34" spans="1:30" ht="15.75" customHeight="1" x14ac:dyDescent="0.15">
      <c r="B34" s="11">
        <v>30</v>
      </c>
      <c r="C34" s="13">
        <v>98</v>
      </c>
      <c r="D34" s="13">
        <v>73</v>
      </c>
      <c r="E34" s="13">
        <v>73</v>
      </c>
      <c r="F34" s="11">
        <v>9</v>
      </c>
      <c r="G34" s="11">
        <v>9</v>
      </c>
      <c r="H34" s="11">
        <v>9</v>
      </c>
      <c r="I34" s="11">
        <v>45</v>
      </c>
      <c r="J34" s="11">
        <v>35</v>
      </c>
      <c r="K34" s="11">
        <v>33</v>
      </c>
      <c r="L34" s="11">
        <v>33</v>
      </c>
      <c r="M34" s="11">
        <v>24</v>
      </c>
      <c r="N34" s="11">
        <v>23</v>
      </c>
      <c r="O34" s="11">
        <v>8</v>
      </c>
      <c r="P34" s="11">
        <v>7</v>
      </c>
      <c r="Q34" s="11">
        <v>7</v>
      </c>
      <c r="R34" s="11">
        <v>2</v>
      </c>
      <c r="S34" s="11">
        <v>2</v>
      </c>
      <c r="T34" s="11">
        <v>2</v>
      </c>
      <c r="U34" s="11">
        <v>24</v>
      </c>
      <c r="V34" s="11">
        <v>17</v>
      </c>
      <c r="W34" s="11">
        <v>17</v>
      </c>
      <c r="X34" s="11">
        <v>11</v>
      </c>
      <c r="Y34" s="11">
        <v>9</v>
      </c>
      <c r="Z34" s="11">
        <v>7</v>
      </c>
      <c r="AA34" s="11">
        <v>0</v>
      </c>
      <c r="AB34" s="11">
        <v>0</v>
      </c>
      <c r="AC34" s="11">
        <v>0</v>
      </c>
    </row>
    <row r="35" spans="1:30" ht="15.75" customHeight="1" x14ac:dyDescent="0.15">
      <c r="B35" s="11">
        <v>31</v>
      </c>
      <c r="C35" s="13">
        <v>94</v>
      </c>
      <c r="D35" s="13">
        <v>71</v>
      </c>
      <c r="E35" s="13">
        <v>71</v>
      </c>
      <c r="F35" s="11">
        <v>12</v>
      </c>
      <c r="G35" s="11">
        <v>6</v>
      </c>
      <c r="H35" s="11">
        <v>6</v>
      </c>
      <c r="I35" s="11">
        <v>32</v>
      </c>
      <c r="J35" s="11">
        <v>25</v>
      </c>
      <c r="K35" s="11">
        <v>25</v>
      </c>
      <c r="L35" s="11">
        <v>41</v>
      </c>
      <c r="M35" s="11">
        <v>27</v>
      </c>
      <c r="N35" s="11">
        <v>26</v>
      </c>
      <c r="O35" s="11">
        <v>7</v>
      </c>
      <c r="P35" s="11">
        <v>6</v>
      </c>
      <c r="Q35" s="11">
        <v>5</v>
      </c>
      <c r="R35" s="11">
        <v>6</v>
      </c>
      <c r="S35" s="11">
        <v>4</v>
      </c>
      <c r="T35" s="11">
        <v>4</v>
      </c>
      <c r="U35" s="11">
        <v>23</v>
      </c>
      <c r="V35" s="11">
        <v>14</v>
      </c>
      <c r="W35" s="11">
        <v>13</v>
      </c>
      <c r="X35" s="11">
        <v>27</v>
      </c>
      <c r="Y35" s="11">
        <v>22</v>
      </c>
      <c r="Z35" s="11">
        <v>22</v>
      </c>
      <c r="AA35" s="11">
        <v>1</v>
      </c>
      <c r="AB35" s="11">
        <v>1</v>
      </c>
      <c r="AC35" s="11">
        <v>1</v>
      </c>
    </row>
    <row r="36" spans="1:30" ht="15.75" customHeight="1" x14ac:dyDescent="0.15">
      <c r="B36" s="11">
        <v>2</v>
      </c>
      <c r="C36" s="13">
        <v>88</v>
      </c>
      <c r="D36" s="13">
        <v>71</v>
      </c>
      <c r="E36" s="13">
        <v>70</v>
      </c>
      <c r="F36" s="11">
        <v>21</v>
      </c>
      <c r="G36" s="11">
        <v>15</v>
      </c>
      <c r="H36" s="11">
        <v>15</v>
      </c>
      <c r="I36" s="11">
        <v>31</v>
      </c>
      <c r="J36" s="11">
        <v>26</v>
      </c>
      <c r="K36" s="11">
        <v>26</v>
      </c>
      <c r="L36" s="11">
        <v>34</v>
      </c>
      <c r="M36" s="11">
        <v>28</v>
      </c>
      <c r="N36" s="11">
        <v>28</v>
      </c>
      <c r="O36" s="11">
        <v>6</v>
      </c>
      <c r="P36" s="11">
        <v>6</v>
      </c>
      <c r="Q36" s="11">
        <v>6</v>
      </c>
      <c r="R36" s="11">
        <v>3</v>
      </c>
      <c r="S36" s="11">
        <v>2</v>
      </c>
      <c r="T36" s="11">
        <v>2</v>
      </c>
      <c r="U36" s="11">
        <v>11</v>
      </c>
      <c r="V36" s="11">
        <v>10</v>
      </c>
      <c r="W36" s="11">
        <v>10</v>
      </c>
      <c r="X36" s="11">
        <v>23</v>
      </c>
      <c r="Y36" s="11">
        <v>17</v>
      </c>
      <c r="Z36" s="11">
        <v>17</v>
      </c>
      <c r="AA36" s="11">
        <v>1</v>
      </c>
      <c r="AB36" s="11">
        <v>1</v>
      </c>
      <c r="AC36" s="11">
        <v>1</v>
      </c>
    </row>
    <row r="37" spans="1:30" ht="15.75" customHeight="1" x14ac:dyDescent="0.15">
      <c r="B37" s="11">
        <v>3</v>
      </c>
      <c r="C37" s="13">
        <v>100</v>
      </c>
      <c r="D37" s="13">
        <v>73</v>
      </c>
      <c r="E37" s="13">
        <v>73</v>
      </c>
      <c r="F37" s="11">
        <v>13</v>
      </c>
      <c r="G37" s="11">
        <v>11</v>
      </c>
      <c r="H37" s="11">
        <v>11</v>
      </c>
      <c r="I37" s="11">
        <v>27</v>
      </c>
      <c r="J37" s="11">
        <v>19</v>
      </c>
      <c r="K37" s="11">
        <v>19</v>
      </c>
      <c r="L37" s="11">
        <v>28</v>
      </c>
      <c r="M37" s="11">
        <v>24</v>
      </c>
      <c r="N37" s="11">
        <v>24</v>
      </c>
      <c r="O37" s="11">
        <v>8</v>
      </c>
      <c r="P37" s="11">
        <v>6</v>
      </c>
      <c r="Q37" s="11">
        <v>6</v>
      </c>
      <c r="R37" s="11">
        <v>8</v>
      </c>
      <c r="S37" s="11">
        <v>4</v>
      </c>
      <c r="T37" s="11">
        <v>4</v>
      </c>
      <c r="U37" s="11">
        <v>13</v>
      </c>
      <c r="V37" s="11">
        <v>13</v>
      </c>
      <c r="W37" s="11">
        <v>13</v>
      </c>
      <c r="X37" s="11">
        <v>32</v>
      </c>
      <c r="Y37" s="11">
        <v>23</v>
      </c>
      <c r="Z37" s="11">
        <v>22</v>
      </c>
      <c r="AA37" s="11">
        <v>4</v>
      </c>
      <c r="AB37" s="11">
        <v>3</v>
      </c>
      <c r="AC37" s="11">
        <v>3</v>
      </c>
    </row>
    <row r="38" spans="1:30" ht="15.75" customHeight="1" x14ac:dyDescent="0.15">
      <c r="B38" s="11">
        <v>4</v>
      </c>
      <c r="C38" s="13">
        <v>81</v>
      </c>
      <c r="D38" s="13">
        <v>68</v>
      </c>
      <c r="E38" s="13">
        <v>67</v>
      </c>
      <c r="F38" s="11">
        <v>15</v>
      </c>
      <c r="G38" s="11">
        <v>11</v>
      </c>
      <c r="H38" s="11">
        <v>11</v>
      </c>
      <c r="I38" s="11">
        <v>35</v>
      </c>
      <c r="J38" s="11">
        <v>34</v>
      </c>
      <c r="K38" s="11">
        <v>33</v>
      </c>
      <c r="L38" s="11">
        <v>30</v>
      </c>
      <c r="M38" s="11">
        <v>27</v>
      </c>
      <c r="N38" s="11">
        <v>25</v>
      </c>
      <c r="O38" s="11">
        <v>3</v>
      </c>
      <c r="P38" s="11">
        <v>2</v>
      </c>
      <c r="Q38" s="11">
        <v>2</v>
      </c>
      <c r="R38" s="11">
        <v>2</v>
      </c>
      <c r="S38" s="11">
        <v>2</v>
      </c>
      <c r="T38" s="11">
        <v>2</v>
      </c>
      <c r="U38" s="11">
        <v>15</v>
      </c>
      <c r="V38" s="11">
        <v>13</v>
      </c>
      <c r="W38" s="11">
        <v>13</v>
      </c>
      <c r="X38" s="11">
        <v>16</v>
      </c>
      <c r="Y38" s="11">
        <v>14</v>
      </c>
      <c r="Z38" s="11">
        <v>14</v>
      </c>
      <c r="AA38" s="11">
        <v>3</v>
      </c>
      <c r="AB38" s="11">
        <v>3</v>
      </c>
      <c r="AC38" s="11">
        <v>3</v>
      </c>
    </row>
    <row r="39" spans="1:30" ht="15.75" customHeight="1" x14ac:dyDescent="0.15">
      <c r="B39" s="11">
        <v>5</v>
      </c>
      <c r="C39" s="13">
        <v>96</v>
      </c>
      <c r="D39" s="13">
        <v>68</v>
      </c>
      <c r="E39" s="13">
        <v>68</v>
      </c>
      <c r="F39" s="11">
        <v>14</v>
      </c>
      <c r="G39" s="11">
        <v>11</v>
      </c>
      <c r="H39" s="11">
        <v>11</v>
      </c>
      <c r="I39" s="11">
        <v>29</v>
      </c>
      <c r="J39" s="11">
        <v>21</v>
      </c>
      <c r="K39" s="11">
        <v>21</v>
      </c>
      <c r="L39" s="11">
        <v>26</v>
      </c>
      <c r="M39" s="11">
        <v>21</v>
      </c>
      <c r="N39" s="11">
        <v>21</v>
      </c>
      <c r="O39" s="11">
        <v>12</v>
      </c>
      <c r="P39" s="11">
        <v>6</v>
      </c>
      <c r="Q39" s="11">
        <v>6</v>
      </c>
      <c r="R39" s="11">
        <v>4</v>
      </c>
      <c r="S39" s="11">
        <v>4</v>
      </c>
      <c r="T39" s="11">
        <v>4</v>
      </c>
      <c r="U39" s="11">
        <v>16</v>
      </c>
      <c r="V39" s="11">
        <v>11</v>
      </c>
      <c r="W39" s="11">
        <v>9</v>
      </c>
      <c r="X39" s="11">
        <v>35</v>
      </c>
      <c r="Y39" s="11">
        <v>30</v>
      </c>
      <c r="Z39" s="11">
        <v>29</v>
      </c>
      <c r="AA39" s="11">
        <v>4</v>
      </c>
      <c r="AB39" s="11">
        <v>4</v>
      </c>
      <c r="AC39" s="11">
        <v>4</v>
      </c>
    </row>
    <row r="40" spans="1:30" x14ac:dyDescent="0.15">
      <c r="B40" s="12">
        <v>6</v>
      </c>
      <c r="C40" s="12">
        <v>111</v>
      </c>
      <c r="D40" s="12">
        <v>79</v>
      </c>
      <c r="E40" s="12">
        <v>79</v>
      </c>
      <c r="F40" s="12">
        <v>19</v>
      </c>
      <c r="G40" s="12">
        <v>13</v>
      </c>
      <c r="H40" s="12">
        <v>13</v>
      </c>
      <c r="I40" s="12">
        <v>28</v>
      </c>
      <c r="J40" s="12">
        <v>22</v>
      </c>
      <c r="K40" s="12">
        <v>22</v>
      </c>
      <c r="L40" s="12">
        <v>41</v>
      </c>
      <c r="M40" s="12">
        <v>27</v>
      </c>
      <c r="N40" s="12">
        <v>27</v>
      </c>
      <c r="O40" s="12">
        <v>7</v>
      </c>
      <c r="P40" s="12">
        <v>6</v>
      </c>
      <c r="Q40" s="12">
        <v>5</v>
      </c>
      <c r="R40" s="12">
        <v>3</v>
      </c>
      <c r="S40" s="12">
        <v>2</v>
      </c>
      <c r="T40" s="12">
        <v>2</v>
      </c>
      <c r="U40" s="12">
        <v>10</v>
      </c>
      <c r="V40" s="12">
        <v>5</v>
      </c>
      <c r="W40" s="12">
        <v>4</v>
      </c>
      <c r="X40" s="12">
        <v>25</v>
      </c>
      <c r="Y40" s="12">
        <v>19</v>
      </c>
      <c r="Z40" s="12">
        <v>19</v>
      </c>
      <c r="AA40" s="12">
        <v>2</v>
      </c>
      <c r="AB40" s="12">
        <v>1</v>
      </c>
      <c r="AC40" s="12">
        <v>1</v>
      </c>
    </row>
  </sheetData>
  <mergeCells count="9">
    <mergeCell ref="C8:E8"/>
    <mergeCell ref="F8:H8"/>
    <mergeCell ref="I8:K8"/>
    <mergeCell ref="L8:N8"/>
    <mergeCell ref="AA8:AC8"/>
    <mergeCell ref="O8:Q8"/>
    <mergeCell ref="R8:T8"/>
    <mergeCell ref="U8:W8"/>
    <mergeCell ref="X8:Z8"/>
  </mergeCells>
  <phoneticPr fontId="2"/>
  <pageMargins left="0.43" right="0.39" top="0.5" bottom="0.16" header="0.42" footer="0.17"/>
  <pageSetup paperSize="9" scale="7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3" sqref="J33"/>
    </sheetView>
  </sheetViews>
  <sheetFormatPr defaultRowHeight="13.5" x14ac:dyDescent="0.15"/>
  <cols>
    <col min="1" max="1" width="3" customWidth="1"/>
    <col min="2" max="11" width="6.625" customWidth="1"/>
  </cols>
  <sheetData>
    <row r="1" spans="2:11" x14ac:dyDescent="0.15">
      <c r="B1" s="5" t="s">
        <v>15</v>
      </c>
      <c r="C1" s="5"/>
    </row>
    <row r="4" spans="2:11" s="2" customFormat="1" ht="15.75" customHeight="1" x14ac:dyDescent="0.15">
      <c r="B4" s="3" t="s">
        <v>23</v>
      </c>
      <c r="C4" s="3" t="s">
        <v>0</v>
      </c>
      <c r="D4" s="3" t="s">
        <v>13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17</v>
      </c>
    </row>
    <row r="5" spans="2:11" s="2" customFormat="1" ht="15.75" customHeight="1" x14ac:dyDescent="0.15">
      <c r="B5" s="3">
        <f>地域別入試データ!B10</f>
        <v>6</v>
      </c>
      <c r="C5" s="3">
        <f>地域別入試データ!C10</f>
        <v>165</v>
      </c>
      <c r="D5" s="3">
        <f>地域別入試データ!F10</f>
        <v>36</v>
      </c>
      <c r="E5" s="3">
        <f>地域別入試データ!I10</f>
        <v>26</v>
      </c>
      <c r="F5" s="3">
        <f>地域別入試データ!L10</f>
        <v>22</v>
      </c>
      <c r="G5" s="3">
        <f>地域別入試データ!O10</f>
        <v>16</v>
      </c>
      <c r="H5" s="3">
        <f>地域別入試データ!R10</f>
        <v>12</v>
      </c>
      <c r="I5" s="3">
        <f>地域別入試データ!U10</f>
        <v>24</v>
      </c>
      <c r="J5" s="3">
        <f>地域別入試データ!X10</f>
        <v>34</v>
      </c>
      <c r="K5" s="3">
        <v>0</v>
      </c>
    </row>
    <row r="6" spans="2:11" s="2" customFormat="1" ht="15.75" customHeight="1" x14ac:dyDescent="0.15">
      <c r="B6" s="3">
        <f>地域別入試データ!B11</f>
        <v>7</v>
      </c>
      <c r="C6" s="3">
        <f>地域別入試データ!C11</f>
        <v>140</v>
      </c>
      <c r="D6" s="3">
        <f>地域別入試データ!F11</f>
        <v>42</v>
      </c>
      <c r="E6" s="3">
        <f>地域別入試データ!I11</f>
        <v>38</v>
      </c>
      <c r="F6" s="3">
        <f>地域別入試データ!L11</f>
        <v>26</v>
      </c>
      <c r="G6" s="3">
        <f>地域別入試データ!O11</f>
        <v>13</v>
      </c>
      <c r="H6" s="3">
        <f>地域別入試データ!R11</f>
        <v>12</v>
      </c>
      <c r="I6" s="3">
        <f>地域別入試データ!U11</f>
        <v>24</v>
      </c>
      <c r="J6" s="3">
        <f>地域別入試データ!X11</f>
        <v>34</v>
      </c>
      <c r="K6" s="3">
        <v>0</v>
      </c>
    </row>
    <row r="7" spans="2:11" s="2" customFormat="1" ht="15.75" customHeight="1" x14ac:dyDescent="0.15">
      <c r="B7" s="3">
        <f>地域別入試データ!B12</f>
        <v>8</v>
      </c>
      <c r="C7" s="3">
        <f>地域別入試データ!C12</f>
        <v>108</v>
      </c>
      <c r="D7" s="3">
        <f>地域別入試データ!F12</f>
        <v>46</v>
      </c>
      <c r="E7" s="3">
        <f>地域別入試データ!I12</f>
        <v>20</v>
      </c>
      <c r="F7" s="3">
        <f>地域別入試データ!L12</f>
        <v>43</v>
      </c>
      <c r="G7" s="3">
        <f>地域別入試データ!O12</f>
        <v>11</v>
      </c>
      <c r="H7" s="3">
        <f>地域別入試データ!R12</f>
        <v>9</v>
      </c>
      <c r="I7" s="3">
        <f>地域別入試データ!U12</f>
        <v>27</v>
      </c>
      <c r="J7" s="3">
        <f>地域別入試データ!X12</f>
        <v>39</v>
      </c>
      <c r="K7" s="3">
        <v>0</v>
      </c>
    </row>
    <row r="8" spans="2:11" s="2" customFormat="1" ht="15.75" customHeight="1" x14ac:dyDescent="0.15">
      <c r="B8" s="3">
        <f>地域別入試データ!B13</f>
        <v>9</v>
      </c>
      <c r="C8" s="3">
        <f>地域別入試データ!C13</f>
        <v>139</v>
      </c>
      <c r="D8" s="3">
        <f>地域別入試データ!F13</f>
        <v>55</v>
      </c>
      <c r="E8" s="3">
        <f>地域別入試データ!I13</f>
        <v>34</v>
      </c>
      <c r="F8" s="3">
        <f>地域別入試データ!L13</f>
        <v>43</v>
      </c>
      <c r="G8" s="3">
        <f>地域別入試データ!O13</f>
        <v>19</v>
      </c>
      <c r="H8" s="3">
        <f>地域別入試データ!R13</f>
        <v>8</v>
      </c>
      <c r="I8" s="3">
        <f>地域別入試データ!U13</f>
        <v>27</v>
      </c>
      <c r="J8" s="3">
        <f>地域別入試データ!X13</f>
        <v>32</v>
      </c>
      <c r="K8" s="3">
        <v>0</v>
      </c>
    </row>
    <row r="9" spans="2:11" s="2" customFormat="1" ht="15.75" customHeight="1" x14ac:dyDescent="0.15">
      <c r="B9" s="3">
        <f>地域別入試データ!B14</f>
        <v>10</v>
      </c>
      <c r="C9" s="3">
        <f>地域別入試データ!C14</f>
        <v>131</v>
      </c>
      <c r="D9" s="3">
        <f>地域別入試データ!F14</f>
        <v>50</v>
      </c>
      <c r="E9" s="3">
        <f>地域別入試データ!I14</f>
        <v>29</v>
      </c>
      <c r="F9" s="3">
        <f>地域別入試データ!L14</f>
        <v>46</v>
      </c>
      <c r="G9" s="3">
        <f>地域別入試データ!O14</f>
        <v>17</v>
      </c>
      <c r="H9" s="3">
        <f>地域別入試データ!R14</f>
        <v>7</v>
      </c>
      <c r="I9" s="3">
        <f>地域別入試データ!U14</f>
        <v>23</v>
      </c>
      <c r="J9" s="3">
        <f>地域別入試データ!X14</f>
        <v>46</v>
      </c>
      <c r="K9" s="3">
        <v>0</v>
      </c>
    </row>
    <row r="10" spans="2:11" s="2" customFormat="1" ht="15.75" customHeight="1" x14ac:dyDescent="0.15">
      <c r="B10" s="3">
        <f>地域別入試データ!B15</f>
        <v>11</v>
      </c>
      <c r="C10" s="3">
        <f>地域別入試データ!C15</f>
        <v>124</v>
      </c>
      <c r="D10" s="3">
        <f>地域別入試データ!F15</f>
        <v>60</v>
      </c>
      <c r="E10" s="3">
        <f>地域別入試データ!I15</f>
        <v>35</v>
      </c>
      <c r="F10" s="3">
        <f>地域別入試データ!L15</f>
        <v>40</v>
      </c>
      <c r="G10" s="3">
        <f>地域別入試データ!O15</f>
        <v>12</v>
      </c>
      <c r="H10" s="3">
        <f>地域別入試データ!R15</f>
        <v>7</v>
      </c>
      <c r="I10" s="3">
        <f>地域別入試データ!U15</f>
        <v>35</v>
      </c>
      <c r="J10" s="3">
        <f>地域別入試データ!X15</f>
        <v>51</v>
      </c>
      <c r="K10" s="3">
        <v>0</v>
      </c>
    </row>
    <row r="11" spans="2:11" s="2" customFormat="1" ht="15.75" customHeight="1" x14ac:dyDescent="0.15">
      <c r="B11" s="3">
        <f>地域別入試データ!B16</f>
        <v>12</v>
      </c>
      <c r="C11" s="3">
        <f>地域別入試データ!C16</f>
        <v>130</v>
      </c>
      <c r="D11" s="3">
        <f>地域別入試データ!F16</f>
        <v>35</v>
      </c>
      <c r="E11" s="3">
        <f>地域別入試データ!I16</f>
        <v>29</v>
      </c>
      <c r="F11" s="3">
        <f>地域別入試データ!L16</f>
        <v>48</v>
      </c>
      <c r="G11" s="3">
        <f>地域別入試データ!O16</f>
        <v>9</v>
      </c>
      <c r="H11" s="3">
        <f>地域別入試データ!R16</f>
        <v>8</v>
      </c>
      <c r="I11" s="3">
        <f>地域別入試データ!U16</f>
        <v>21</v>
      </c>
      <c r="J11" s="3">
        <f>地域別入試データ!X16</f>
        <v>56</v>
      </c>
      <c r="K11" s="3">
        <v>0</v>
      </c>
    </row>
    <row r="12" spans="2:11" s="2" customFormat="1" ht="15.75" customHeight="1" x14ac:dyDescent="0.15">
      <c r="B12" s="3">
        <f>地域別入試データ!B17</f>
        <v>13</v>
      </c>
      <c r="C12" s="3">
        <f>地域別入試データ!C17</f>
        <v>133</v>
      </c>
      <c r="D12" s="3">
        <f>地域別入試データ!F17</f>
        <v>51</v>
      </c>
      <c r="E12" s="3">
        <f>地域別入試データ!I17</f>
        <v>47</v>
      </c>
      <c r="F12" s="3">
        <f>地域別入試データ!L17</f>
        <v>23</v>
      </c>
      <c r="G12" s="3">
        <f>地域別入試データ!O17</f>
        <v>11</v>
      </c>
      <c r="H12" s="3">
        <f>地域別入試データ!R17</f>
        <v>11</v>
      </c>
      <c r="I12" s="3">
        <f>地域別入試データ!U17</f>
        <v>33</v>
      </c>
      <c r="J12" s="3">
        <f>地域別入試データ!X17</f>
        <v>58</v>
      </c>
      <c r="K12" s="3">
        <v>0</v>
      </c>
    </row>
    <row r="13" spans="2:11" s="2" customFormat="1" ht="15.75" customHeight="1" x14ac:dyDescent="0.15">
      <c r="B13" s="3">
        <f>地域別入試データ!B18</f>
        <v>14</v>
      </c>
      <c r="C13" s="3">
        <f>地域別入試データ!C18</f>
        <v>159</v>
      </c>
      <c r="D13" s="3">
        <f>地域別入試データ!F18</f>
        <v>47</v>
      </c>
      <c r="E13" s="3">
        <f>地域別入試データ!I18</f>
        <v>49</v>
      </c>
      <c r="F13" s="3">
        <f>地域別入試データ!L18</f>
        <v>25</v>
      </c>
      <c r="G13" s="3">
        <f>地域別入試データ!O18</f>
        <v>6</v>
      </c>
      <c r="H13" s="3">
        <f>地域別入試データ!R18</f>
        <v>8</v>
      </c>
      <c r="I13" s="3">
        <f>地域別入試データ!U18</f>
        <v>33</v>
      </c>
      <c r="J13" s="3">
        <f>地域別入試データ!X18</f>
        <v>40</v>
      </c>
      <c r="K13" s="3">
        <v>0</v>
      </c>
    </row>
    <row r="14" spans="2:11" s="2" customFormat="1" ht="15.75" customHeight="1" x14ac:dyDescent="0.15">
      <c r="B14" s="3">
        <f>地域別入試データ!B19</f>
        <v>15</v>
      </c>
      <c r="C14" s="3">
        <f>地域別入試データ!C19</f>
        <v>138</v>
      </c>
      <c r="D14" s="3">
        <f>地域別入試データ!F19</f>
        <v>31</v>
      </c>
      <c r="E14" s="3">
        <f>地域別入試データ!I19</f>
        <v>33</v>
      </c>
      <c r="F14" s="3">
        <f>地域別入試データ!L19</f>
        <v>41</v>
      </c>
      <c r="G14" s="3">
        <f>地域別入試データ!O19</f>
        <v>11</v>
      </c>
      <c r="H14" s="3">
        <f>地域別入試データ!R19</f>
        <v>6</v>
      </c>
      <c r="I14" s="3">
        <f>地域別入試データ!U19</f>
        <v>29</v>
      </c>
      <c r="J14" s="3">
        <f>地域別入試データ!X19</f>
        <v>51</v>
      </c>
      <c r="K14" s="7">
        <v>4</v>
      </c>
    </row>
    <row r="15" spans="2:11" s="2" customFormat="1" ht="15.75" customHeight="1" x14ac:dyDescent="0.15">
      <c r="B15" s="3">
        <f>地域別入試データ!B20</f>
        <v>16</v>
      </c>
      <c r="C15" s="3">
        <f>地域別入試データ!C20</f>
        <v>115</v>
      </c>
      <c r="D15" s="3">
        <f>地域別入試データ!F20</f>
        <v>35</v>
      </c>
      <c r="E15" s="3">
        <f>地域別入試データ!I20</f>
        <v>38</v>
      </c>
      <c r="F15" s="3">
        <f>地域別入試データ!L20</f>
        <v>25</v>
      </c>
      <c r="G15" s="3">
        <f>地域別入試データ!O20</f>
        <v>9</v>
      </c>
      <c r="H15" s="3">
        <f>地域別入試データ!R20</f>
        <v>8</v>
      </c>
      <c r="I15" s="3">
        <f>地域別入試データ!U20</f>
        <v>17</v>
      </c>
      <c r="J15" s="3">
        <f>地域別入試データ!X20</f>
        <v>45</v>
      </c>
      <c r="K15" s="7">
        <v>1</v>
      </c>
    </row>
    <row r="16" spans="2:11" s="2" customFormat="1" ht="15.75" customHeight="1" x14ac:dyDescent="0.15">
      <c r="B16" s="3">
        <f>地域別入試データ!B21</f>
        <v>17</v>
      </c>
      <c r="C16" s="3">
        <f>地域別入試データ!C21</f>
        <v>115</v>
      </c>
      <c r="D16" s="3">
        <f>地域別入試データ!F21</f>
        <v>31</v>
      </c>
      <c r="E16" s="3">
        <f>地域別入試データ!I21</f>
        <v>28</v>
      </c>
      <c r="F16" s="3">
        <f>地域別入試データ!L21</f>
        <v>34</v>
      </c>
      <c r="G16" s="3">
        <f>地域別入試データ!O21</f>
        <v>8</v>
      </c>
      <c r="H16" s="3">
        <f>地域別入試データ!R21</f>
        <v>5</v>
      </c>
      <c r="I16" s="3">
        <f>地域別入試データ!U21</f>
        <v>27</v>
      </c>
      <c r="J16" s="3">
        <f>地域別入試データ!X21</f>
        <v>37</v>
      </c>
      <c r="K16" s="7">
        <v>1</v>
      </c>
    </row>
    <row r="17" spans="1:11" s="2" customFormat="1" ht="15.75" customHeight="1" x14ac:dyDescent="0.15">
      <c r="B17" s="3">
        <f>地域別入試データ!B22</f>
        <v>18</v>
      </c>
      <c r="C17" s="3">
        <f>地域別入試データ!C22</f>
        <v>126</v>
      </c>
      <c r="D17" s="3">
        <f>地域別入試データ!F22</f>
        <v>34</v>
      </c>
      <c r="E17" s="3">
        <f>地域別入試データ!I22</f>
        <v>35</v>
      </c>
      <c r="F17" s="3">
        <f>地域別入試データ!L22</f>
        <v>33</v>
      </c>
      <c r="G17" s="3">
        <f>地域別入試データ!O22</f>
        <v>11</v>
      </c>
      <c r="H17" s="3">
        <f>地域別入試データ!R22</f>
        <v>4</v>
      </c>
      <c r="I17" s="3">
        <f>地域別入試データ!U22</f>
        <v>33</v>
      </c>
      <c r="J17" s="3">
        <f>地域別入試データ!X22</f>
        <v>39</v>
      </c>
      <c r="K17" s="7">
        <v>1</v>
      </c>
    </row>
    <row r="18" spans="1:11" s="2" customFormat="1" ht="15.75" customHeight="1" x14ac:dyDescent="0.15">
      <c r="B18" s="3">
        <f>地域別入試データ!B23</f>
        <v>19</v>
      </c>
      <c r="C18" s="3">
        <f>地域別入試データ!C23</f>
        <v>131</v>
      </c>
      <c r="D18" s="3">
        <f>地域別入試データ!F23</f>
        <v>24</v>
      </c>
      <c r="E18" s="3">
        <f>地域別入試データ!I23</f>
        <v>30</v>
      </c>
      <c r="F18" s="3">
        <f>地域別入試データ!L23</f>
        <v>33</v>
      </c>
      <c r="G18" s="3">
        <f>地域別入試データ!O23</f>
        <v>6</v>
      </c>
      <c r="H18" s="3">
        <f>地域別入試データ!R23</f>
        <v>3</v>
      </c>
      <c r="I18" s="3">
        <f>地域別入試データ!U23</f>
        <v>36</v>
      </c>
      <c r="J18" s="3">
        <f>地域別入試データ!X23</f>
        <v>43</v>
      </c>
      <c r="K18" s="3">
        <v>2</v>
      </c>
    </row>
    <row r="19" spans="1:11" s="2" customFormat="1" ht="15.75" customHeight="1" x14ac:dyDescent="0.15">
      <c r="B19" s="3">
        <f>地域別入試データ!B24</f>
        <v>20</v>
      </c>
      <c r="C19" s="3">
        <f>地域別入試データ!C24</f>
        <v>153</v>
      </c>
      <c r="D19" s="3">
        <f>地域別入試データ!F24</f>
        <v>26</v>
      </c>
      <c r="E19" s="3">
        <f>地域別入試データ!I24</f>
        <v>38</v>
      </c>
      <c r="F19" s="3">
        <f>地域別入試データ!L24</f>
        <v>26</v>
      </c>
      <c r="G19" s="3">
        <f>地域別入試データ!O24</f>
        <v>10</v>
      </c>
      <c r="H19" s="3">
        <f>地域別入試データ!R24</f>
        <v>7</v>
      </c>
      <c r="I19" s="3">
        <f>地域別入試データ!U24</f>
        <v>38</v>
      </c>
      <c r="J19" s="3">
        <f>地域別入試データ!X24</f>
        <v>35</v>
      </c>
      <c r="K19" s="3">
        <v>1</v>
      </c>
    </row>
    <row r="20" spans="1:11" s="2" customFormat="1" ht="15.75" customHeight="1" x14ac:dyDescent="0.15">
      <c r="B20" s="3">
        <f>地域別入試データ!B25</f>
        <v>21</v>
      </c>
      <c r="C20" s="3">
        <f>地域別入試データ!C25</f>
        <v>128</v>
      </c>
      <c r="D20" s="3">
        <f>地域別入試データ!F25</f>
        <v>31</v>
      </c>
      <c r="E20" s="3">
        <f>地域別入試データ!I25</f>
        <v>34</v>
      </c>
      <c r="F20" s="3">
        <f>地域別入試データ!L25</f>
        <v>26</v>
      </c>
      <c r="G20" s="3">
        <f>地域別入試データ!O25</f>
        <v>8</v>
      </c>
      <c r="H20" s="3">
        <f>地域別入試データ!R25</f>
        <v>4</v>
      </c>
      <c r="I20" s="3">
        <f>地域別入試データ!U25</f>
        <v>32</v>
      </c>
      <c r="J20" s="3">
        <f>地域別入試データ!X25</f>
        <v>35</v>
      </c>
      <c r="K20" s="3">
        <v>2</v>
      </c>
    </row>
    <row r="21" spans="1:11" ht="15.75" customHeight="1" x14ac:dyDescent="0.15">
      <c r="A21" s="1"/>
      <c r="B21" s="3">
        <f>地域別入試データ!B26</f>
        <v>22</v>
      </c>
      <c r="C21" s="3">
        <f>地域別入試データ!C26</f>
        <v>136</v>
      </c>
      <c r="D21" s="3">
        <f>地域別入試データ!F26</f>
        <v>27</v>
      </c>
      <c r="E21" s="3">
        <f>地域別入試データ!I26</f>
        <v>27</v>
      </c>
      <c r="F21" s="3">
        <f>地域別入試データ!L26</f>
        <v>39</v>
      </c>
      <c r="G21" s="3">
        <f>地域別入試データ!O26</f>
        <v>12</v>
      </c>
      <c r="H21" s="3">
        <f>地域別入試データ!R26</f>
        <v>2</v>
      </c>
      <c r="I21" s="3">
        <f>地域別入試データ!U26</f>
        <v>28</v>
      </c>
      <c r="J21" s="3">
        <f>地域別入試データ!X26</f>
        <v>29</v>
      </c>
      <c r="K21" s="8">
        <v>1</v>
      </c>
    </row>
    <row r="22" spans="1:11" ht="15.75" customHeight="1" x14ac:dyDescent="0.15">
      <c r="A22" s="1"/>
      <c r="B22" s="3">
        <f>地域別入試データ!B27</f>
        <v>23</v>
      </c>
      <c r="C22" s="3">
        <f>地域別入試データ!C27</f>
        <v>120</v>
      </c>
      <c r="D22" s="3">
        <f>地域別入試データ!F27</f>
        <v>10</v>
      </c>
      <c r="E22" s="3">
        <f>地域別入試データ!I27</f>
        <v>28</v>
      </c>
      <c r="F22" s="3">
        <f>地域別入試データ!L27</f>
        <v>29</v>
      </c>
      <c r="G22" s="3">
        <f>地域別入試データ!O27</f>
        <v>8</v>
      </c>
      <c r="H22" s="3">
        <f>地域別入試データ!R27</f>
        <v>2</v>
      </c>
      <c r="I22" s="3">
        <f>地域別入試データ!U27</f>
        <v>25</v>
      </c>
      <c r="J22" s="3">
        <f>地域別入試データ!X27</f>
        <v>37</v>
      </c>
      <c r="K22" s="8">
        <v>0</v>
      </c>
    </row>
    <row r="23" spans="1:11" ht="15.75" customHeight="1" x14ac:dyDescent="0.15">
      <c r="A23" s="1"/>
      <c r="B23" s="8">
        <v>24</v>
      </c>
      <c r="C23" s="8">
        <v>121</v>
      </c>
      <c r="D23" s="8">
        <v>34</v>
      </c>
      <c r="E23" s="8">
        <v>53</v>
      </c>
      <c r="F23" s="8">
        <v>33</v>
      </c>
      <c r="G23" s="8">
        <v>16</v>
      </c>
      <c r="H23" s="8">
        <v>0</v>
      </c>
      <c r="I23" s="8">
        <v>32</v>
      </c>
      <c r="J23" s="8">
        <v>35</v>
      </c>
      <c r="K23" s="8">
        <v>1</v>
      </c>
    </row>
    <row r="24" spans="1:11" ht="15.75" customHeight="1" x14ac:dyDescent="0.15">
      <c r="A24" s="1"/>
      <c r="B24" s="8">
        <v>25</v>
      </c>
      <c r="C24" s="8">
        <v>120</v>
      </c>
      <c r="D24" s="8">
        <v>25</v>
      </c>
      <c r="E24" s="8">
        <v>44</v>
      </c>
      <c r="F24" s="8">
        <v>46</v>
      </c>
      <c r="G24" s="8">
        <v>8</v>
      </c>
      <c r="H24" s="8">
        <v>5</v>
      </c>
      <c r="I24" s="8">
        <v>33</v>
      </c>
      <c r="J24" s="8">
        <v>38</v>
      </c>
      <c r="K24" s="8">
        <v>1</v>
      </c>
    </row>
    <row r="25" spans="1:11" ht="15.75" customHeight="1" x14ac:dyDescent="0.15">
      <c r="A25" s="1"/>
      <c r="B25" s="8">
        <v>26</v>
      </c>
      <c r="C25" s="8">
        <v>99</v>
      </c>
      <c r="D25" s="8">
        <v>17</v>
      </c>
      <c r="E25" s="8">
        <v>37</v>
      </c>
      <c r="F25" s="8">
        <v>36</v>
      </c>
      <c r="G25" s="8">
        <v>6</v>
      </c>
      <c r="H25" s="8">
        <v>4</v>
      </c>
      <c r="I25" s="8">
        <v>27</v>
      </c>
      <c r="J25" s="8">
        <v>24</v>
      </c>
      <c r="K25" s="8">
        <v>3</v>
      </c>
    </row>
    <row r="26" spans="1:11" ht="15.75" customHeight="1" x14ac:dyDescent="0.15">
      <c r="A26" s="1"/>
      <c r="B26" s="8">
        <v>27</v>
      </c>
      <c r="C26" s="8">
        <v>113</v>
      </c>
      <c r="D26" s="8">
        <v>26</v>
      </c>
      <c r="E26" s="8">
        <v>41</v>
      </c>
      <c r="F26" s="8">
        <v>43</v>
      </c>
      <c r="G26" s="8">
        <v>11</v>
      </c>
      <c r="H26" s="8">
        <v>1</v>
      </c>
      <c r="I26" s="8">
        <v>26</v>
      </c>
      <c r="J26" s="8">
        <v>22</v>
      </c>
      <c r="K26" s="8">
        <v>5</v>
      </c>
    </row>
    <row r="27" spans="1:11" ht="15.75" customHeight="1" x14ac:dyDescent="0.15">
      <c r="A27" s="1"/>
      <c r="B27" s="8">
        <v>28</v>
      </c>
      <c r="C27" s="8">
        <v>93</v>
      </c>
      <c r="D27" s="8">
        <v>18</v>
      </c>
      <c r="E27" s="8">
        <v>39</v>
      </c>
      <c r="F27" s="8">
        <v>38</v>
      </c>
      <c r="G27" s="8">
        <v>11</v>
      </c>
      <c r="H27" s="8">
        <v>5</v>
      </c>
      <c r="I27" s="8">
        <v>30</v>
      </c>
      <c r="J27" s="8">
        <v>21</v>
      </c>
      <c r="K27" s="8">
        <v>6</v>
      </c>
    </row>
    <row r="28" spans="1:11" ht="15.75" customHeight="1" x14ac:dyDescent="0.15">
      <c r="A28" s="1"/>
      <c r="B28" s="8">
        <v>29</v>
      </c>
      <c r="C28" s="9">
        <v>108</v>
      </c>
      <c r="D28" s="9">
        <v>20</v>
      </c>
      <c r="E28" s="9">
        <v>40</v>
      </c>
      <c r="F28" s="9">
        <v>50</v>
      </c>
      <c r="G28" s="9">
        <v>9</v>
      </c>
      <c r="H28" s="9">
        <v>1</v>
      </c>
      <c r="I28" s="9">
        <v>24</v>
      </c>
      <c r="J28" s="9">
        <v>22</v>
      </c>
      <c r="K28" s="9">
        <v>3</v>
      </c>
    </row>
    <row r="29" spans="1:11" ht="15.75" customHeight="1" x14ac:dyDescent="0.15">
      <c r="A29" s="1"/>
      <c r="B29" s="8">
        <v>30</v>
      </c>
      <c r="C29" s="9">
        <v>98</v>
      </c>
      <c r="D29" s="9">
        <v>9</v>
      </c>
      <c r="E29" s="9">
        <v>45</v>
      </c>
      <c r="F29" s="9">
        <v>33</v>
      </c>
      <c r="G29" s="9">
        <v>8</v>
      </c>
      <c r="H29" s="9">
        <v>2</v>
      </c>
      <c r="I29" s="9">
        <v>24</v>
      </c>
      <c r="J29" s="9">
        <v>11</v>
      </c>
      <c r="K29" s="9">
        <v>0</v>
      </c>
    </row>
    <row r="30" spans="1:11" ht="15.75" customHeight="1" x14ac:dyDescent="0.15">
      <c r="A30" s="1"/>
      <c r="B30" s="8">
        <v>31</v>
      </c>
      <c r="C30" s="9">
        <f>地域別入試データ!C35</f>
        <v>94</v>
      </c>
      <c r="D30" s="9">
        <f>地域別入試データ!F35</f>
        <v>12</v>
      </c>
      <c r="E30" s="9">
        <f>地域別入試データ!I35</f>
        <v>32</v>
      </c>
      <c r="F30" s="9">
        <f>地域別入試データ!L35</f>
        <v>41</v>
      </c>
      <c r="G30" s="9">
        <f>地域別入試データ!O35</f>
        <v>7</v>
      </c>
      <c r="H30" s="9">
        <f>地域別入試データ!R35</f>
        <v>6</v>
      </c>
      <c r="I30" s="9">
        <f>地域別入試データ!U35</f>
        <v>23</v>
      </c>
      <c r="J30" s="9">
        <f>地域別入試データ!X35</f>
        <v>27</v>
      </c>
      <c r="K30" s="9">
        <f>地域別入試データ!AA35</f>
        <v>1</v>
      </c>
    </row>
    <row r="31" spans="1:11" ht="15.75" customHeight="1" x14ac:dyDescent="0.15">
      <c r="A31" s="1"/>
      <c r="B31" s="8">
        <v>2</v>
      </c>
      <c r="C31" s="9">
        <v>88</v>
      </c>
      <c r="D31" s="9">
        <v>21</v>
      </c>
      <c r="E31" s="9">
        <v>31</v>
      </c>
      <c r="F31" s="9">
        <v>34</v>
      </c>
      <c r="G31" s="9">
        <v>6</v>
      </c>
      <c r="H31" s="9">
        <v>3</v>
      </c>
      <c r="I31" s="9">
        <v>11</v>
      </c>
      <c r="J31" s="9">
        <v>23</v>
      </c>
      <c r="K31" s="9">
        <v>1</v>
      </c>
    </row>
    <row r="32" spans="1:11" ht="15.75" customHeight="1" x14ac:dyDescent="0.15">
      <c r="A32" s="1"/>
      <c r="B32" s="8">
        <v>3</v>
      </c>
      <c r="C32" s="9">
        <v>100</v>
      </c>
      <c r="D32" s="9">
        <v>13</v>
      </c>
      <c r="E32" s="9">
        <v>27</v>
      </c>
      <c r="F32" s="9">
        <v>28</v>
      </c>
      <c r="G32" s="9">
        <v>8</v>
      </c>
      <c r="H32" s="9">
        <v>8</v>
      </c>
      <c r="I32" s="9">
        <v>13</v>
      </c>
      <c r="J32" s="9">
        <v>32</v>
      </c>
      <c r="K32" s="9">
        <v>4</v>
      </c>
    </row>
    <row r="33" spans="1:11" ht="15.75" customHeight="1" x14ac:dyDescent="0.15">
      <c r="A33" s="1"/>
      <c r="B33" s="8">
        <v>4</v>
      </c>
      <c r="C33" s="9">
        <v>81</v>
      </c>
      <c r="D33" s="9">
        <v>15</v>
      </c>
      <c r="E33" s="9">
        <v>35</v>
      </c>
      <c r="F33" s="9">
        <v>30</v>
      </c>
      <c r="G33" s="9">
        <v>3</v>
      </c>
      <c r="H33" s="9">
        <v>2</v>
      </c>
      <c r="I33" s="9">
        <v>15</v>
      </c>
      <c r="J33" s="9">
        <v>16</v>
      </c>
      <c r="K33" s="9">
        <v>3</v>
      </c>
    </row>
    <row r="34" spans="1:11" ht="15.75" customHeight="1" x14ac:dyDescent="0.15">
      <c r="A34" s="1"/>
      <c r="B34" s="8">
        <v>5</v>
      </c>
      <c r="C34" s="9">
        <v>96</v>
      </c>
      <c r="D34" s="9">
        <v>14</v>
      </c>
      <c r="E34" s="9">
        <v>29</v>
      </c>
      <c r="F34" s="9">
        <v>26</v>
      </c>
      <c r="G34" s="9">
        <v>12</v>
      </c>
      <c r="H34" s="9">
        <v>4</v>
      </c>
      <c r="I34" s="9">
        <v>16</v>
      </c>
      <c r="J34" s="9">
        <v>35</v>
      </c>
      <c r="K34" s="9">
        <v>4</v>
      </c>
    </row>
    <row r="35" spans="1:11" x14ac:dyDescent="0.15">
      <c r="B35" s="12">
        <v>6</v>
      </c>
      <c r="C35" s="14">
        <v>111</v>
      </c>
      <c r="D35" s="14">
        <v>19</v>
      </c>
      <c r="E35" s="14">
        <v>28</v>
      </c>
      <c r="F35" s="14">
        <v>41</v>
      </c>
      <c r="G35" s="14">
        <v>7</v>
      </c>
      <c r="H35" s="14">
        <v>3</v>
      </c>
      <c r="I35" s="14">
        <v>10</v>
      </c>
      <c r="J35" s="14">
        <v>25</v>
      </c>
      <c r="K35" s="14">
        <v>2</v>
      </c>
    </row>
  </sheetData>
  <phoneticPr fontId="2"/>
  <pageMargins left="1.31" right="0.39" top="0.61" bottom="0.39" header="0.51200000000000001" footer="0.33"/>
  <pageSetup paperSize="9" scale="81" orientation="portrait" horizontalDpi="300" verticalDpi="300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地域別入試データ</vt:lpstr>
      <vt:lpstr>地域別志願者数</vt:lpstr>
      <vt:lpstr>地域別入試データ!Print_Area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藤村</dc:creator>
  <cp:lastModifiedBy>池田　愛【佐世保】</cp:lastModifiedBy>
  <cp:lastPrinted>2024-06-25T04:35:11Z</cp:lastPrinted>
  <dcterms:created xsi:type="dcterms:W3CDTF">2002-12-02T08:55:33Z</dcterms:created>
  <dcterms:modified xsi:type="dcterms:W3CDTF">2024-06-25T04:35:12Z</dcterms:modified>
</cp:coreProperties>
</file>