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2406【教育データベース】入試担当分\"/>
    </mc:Choice>
  </mc:AlternateContent>
  <xr:revisionPtr revIDLastSave="0" documentId="13_ncr:1_{AC7BFE4A-7F01-43E9-B05A-9BD3861960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工業高校，普通高校編入状況" sheetId="1" r:id="rId1"/>
    <sheet name="編入グラ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8" i="1" l="1"/>
  <c r="H88" i="1"/>
  <c r="O87" i="1"/>
  <c r="H87" i="1"/>
  <c r="O86" i="1"/>
  <c r="H86" i="1"/>
  <c r="O85" i="1"/>
  <c r="H85" i="1"/>
  <c r="O84" i="1"/>
  <c r="H84" i="1"/>
  <c r="O83" i="1"/>
  <c r="H83" i="1"/>
  <c r="O79" i="1"/>
  <c r="H79" i="1"/>
  <c r="O78" i="1"/>
  <c r="H78" i="1"/>
  <c r="O77" i="1"/>
  <c r="H77" i="1"/>
  <c r="O76" i="1"/>
  <c r="H76" i="1"/>
  <c r="O75" i="1"/>
  <c r="H75" i="1"/>
  <c r="O74" i="1"/>
  <c r="H74" i="1"/>
  <c r="P22" i="1"/>
  <c r="P25" i="1" s="1"/>
  <c r="P28" i="1" s="1"/>
  <c r="P31" i="1" s="1"/>
  <c r="P34" i="1" s="1"/>
  <c r="P37" i="1" s="1"/>
  <c r="P40" i="1" s="1"/>
  <c r="P43" i="1" s="1"/>
  <c r="P46" i="1" s="1"/>
  <c r="P49" i="1" s="1"/>
  <c r="P52" i="1" s="1"/>
  <c r="P55" i="1" s="1"/>
  <c r="P58" i="1" s="1"/>
  <c r="P61" i="1" s="1"/>
  <c r="P64" i="1" s="1"/>
  <c r="P67" i="1" s="1"/>
  <c r="P70" i="1" s="1"/>
  <c r="P73" i="1" s="1"/>
  <c r="P76" i="1" s="1"/>
  <c r="P79" i="1" s="1"/>
  <c r="P82" i="1" s="1"/>
  <c r="P85" i="1" s="1"/>
  <c r="P88" i="1" s="1"/>
  <c r="O81" i="1"/>
  <c r="O82" i="1"/>
  <c r="O80" i="1"/>
  <c r="H82" i="1"/>
  <c r="H81" i="1"/>
  <c r="H80" i="1"/>
  <c r="H73" i="1"/>
  <c r="H72" i="1"/>
  <c r="H71" i="1"/>
  <c r="H70" i="1"/>
  <c r="H69" i="1"/>
  <c r="H68" i="1"/>
  <c r="H67" i="1"/>
  <c r="H66" i="1"/>
  <c r="H65" i="1"/>
  <c r="H61" i="1"/>
  <c r="H60" i="1"/>
  <c r="H59" i="1"/>
  <c r="H58" i="1"/>
  <c r="H57" i="1"/>
  <c r="H56" i="1"/>
  <c r="H55" i="1"/>
  <c r="H54" i="1"/>
  <c r="H53" i="1"/>
  <c r="H64" i="1"/>
  <c r="H63" i="1"/>
  <c r="H62" i="1"/>
  <c r="H51" i="1"/>
  <c r="H52" i="1"/>
  <c r="I52" i="1"/>
  <c r="I55" i="1"/>
  <c r="I58" i="1"/>
  <c r="I61" i="1" s="1"/>
  <c r="I64" i="1" s="1"/>
  <c r="I67" i="1" s="1"/>
  <c r="I70" i="1" s="1"/>
  <c r="I73" i="1" s="1"/>
  <c r="I76" i="1" s="1"/>
  <c r="I79" i="1" s="1"/>
  <c r="I82" i="1" s="1"/>
  <c r="I85" i="1" s="1"/>
  <c r="I88" i="1" s="1"/>
  <c r="H50" i="1"/>
</calcChain>
</file>

<file path=xl/sharedStrings.xml><?xml version="1.0" encoding="utf-8"?>
<sst xmlns="http://schemas.openxmlformats.org/spreadsheetml/2006/main" count="109" uniqueCount="16">
  <si>
    <t>志願者数</t>
    <rPh sb="0" eb="3">
      <t>シガンシャ</t>
    </rPh>
    <rPh sb="3" eb="4">
      <t>スウ</t>
    </rPh>
    <phoneticPr fontId="2"/>
  </si>
  <si>
    <t>合格者数</t>
    <rPh sb="0" eb="4">
      <t>ゴウカクシャスウ</t>
    </rPh>
    <phoneticPr fontId="2"/>
  </si>
  <si>
    <t>入学者数</t>
    <rPh sb="0" eb="2">
      <t>ニュウガク</t>
    </rPh>
    <rPh sb="2" eb="4">
      <t>シャスウ</t>
    </rPh>
    <phoneticPr fontId="2"/>
  </si>
  <si>
    <t>機械</t>
    <rPh sb="0" eb="2">
      <t>キカイ</t>
    </rPh>
    <phoneticPr fontId="2"/>
  </si>
  <si>
    <t>電気</t>
    <rPh sb="0" eb="2">
      <t>デンキ</t>
    </rPh>
    <phoneticPr fontId="2"/>
  </si>
  <si>
    <t>物質</t>
    <rPh sb="0" eb="2">
      <t>ブッシツ</t>
    </rPh>
    <phoneticPr fontId="2"/>
  </si>
  <si>
    <t>合計</t>
    <rPh sb="0" eb="2">
      <t>ゴウケイ</t>
    </rPh>
    <phoneticPr fontId="2"/>
  </si>
  <si>
    <t>累計</t>
    <rPh sb="0" eb="2">
      <t>ルイケイ</t>
    </rPh>
    <phoneticPr fontId="2"/>
  </si>
  <si>
    <t>制御</t>
    <rPh sb="0" eb="2">
      <t>セイギョ</t>
    </rPh>
    <phoneticPr fontId="2"/>
  </si>
  <si>
    <t>工業高校からの編入学受け入れ状況</t>
    <rPh sb="0" eb="2">
      <t>コウギョウ</t>
    </rPh>
    <rPh sb="2" eb="4">
      <t>コウコウ</t>
    </rPh>
    <rPh sb="7" eb="10">
      <t>ヘンニュウガク</t>
    </rPh>
    <rPh sb="10" eb="11">
      <t>ウ</t>
    </rPh>
    <rPh sb="12" eb="13">
      <t>イ</t>
    </rPh>
    <rPh sb="14" eb="16">
      <t>ジョウキョウ</t>
    </rPh>
    <phoneticPr fontId="2"/>
  </si>
  <si>
    <t>普通高校からの編入学受け入れ状況</t>
    <rPh sb="0" eb="2">
      <t>フツウ</t>
    </rPh>
    <rPh sb="2" eb="4">
      <t>コウコウ</t>
    </rPh>
    <rPh sb="7" eb="10">
      <t>ヘンニュウガク</t>
    </rPh>
    <rPh sb="10" eb="11">
      <t>ウ</t>
    </rPh>
    <rPh sb="12" eb="13">
      <t>イ</t>
    </rPh>
    <rPh sb="14" eb="16">
      <t>ジョウキョウ</t>
    </rPh>
    <phoneticPr fontId="2"/>
  </si>
  <si>
    <t>年度</t>
    <rPh sb="0" eb="2">
      <t>ネンド</t>
    </rPh>
    <phoneticPr fontId="2"/>
  </si>
  <si>
    <t>入学者数</t>
    <rPh sb="0" eb="3">
      <t>ニュウガクシャ</t>
    </rPh>
    <rPh sb="3" eb="4">
      <t>スウ</t>
    </rPh>
    <phoneticPr fontId="2"/>
  </si>
  <si>
    <t>工業高校</t>
    <rPh sb="0" eb="2">
      <t>コウギョウ</t>
    </rPh>
    <rPh sb="2" eb="4">
      <t>コウコウ</t>
    </rPh>
    <phoneticPr fontId="2"/>
  </si>
  <si>
    <t>普通高校</t>
    <rPh sb="0" eb="2">
      <t>フツウ</t>
    </rPh>
    <rPh sb="2" eb="4">
      <t>コウコウ</t>
    </rPh>
    <phoneticPr fontId="2"/>
  </si>
  <si>
    <t>高校編入</t>
    <rPh sb="0" eb="2">
      <t>コウコウ</t>
    </rPh>
    <rPh sb="2" eb="4">
      <t>ヘンニュウ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</si>
</sst>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9" xfId="0" applyFill="1" applyBorder="1" applyAlignment="1">
      <alignment horizontal="left"/>
    </xf>
    <xf numFmtId="0" fontId="1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9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79530197140919"/>
          <c:y val="9.0592334494773524E-2"/>
          <c:w val="0.78974556727155265"/>
          <c:h val="0.67247386759581884"/>
        </c:manualLayout>
      </c:layout>
      <c:lineChart>
        <c:grouping val="standard"/>
        <c:varyColors val="0"/>
        <c:ser>
          <c:idx val="0"/>
          <c:order val="0"/>
          <c:tx>
            <c:strRef>
              <c:f>編入グラフ!$C$5</c:f>
              <c:strCache>
                <c:ptCount val="1"/>
                <c:pt idx="0">
                  <c:v>志願者数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編入グラフ!$B$21:$B$33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編入グラフ!$C$21:$C$33</c:f>
              <c:numCache>
                <c:formatCode>General</c:formatCode>
                <c:ptCount val="13"/>
                <c:pt idx="0">
                  <c:v>34</c:v>
                </c:pt>
                <c:pt idx="1">
                  <c:v>20</c:v>
                </c:pt>
                <c:pt idx="2">
                  <c:v>19</c:v>
                </c:pt>
                <c:pt idx="3">
                  <c:v>15</c:v>
                </c:pt>
                <c:pt idx="4">
                  <c:v>19</c:v>
                </c:pt>
                <c:pt idx="5">
                  <c:v>23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CC-4C6F-B94D-B12488A76F52}"/>
            </c:ext>
          </c:extLst>
        </c:ser>
        <c:ser>
          <c:idx val="1"/>
          <c:order val="1"/>
          <c:tx>
            <c:strRef>
              <c:f>編入グラフ!$D$5</c:f>
              <c:strCache>
                <c:ptCount val="1"/>
                <c:pt idx="0">
                  <c:v>合格者数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編入グラフ!$B$21:$B$33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編入グラフ!$D$21:$D$33</c:f>
              <c:numCache>
                <c:formatCode>General</c:formatCode>
                <c:ptCount val="1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CC-4C6F-B94D-B12488A76F52}"/>
            </c:ext>
          </c:extLst>
        </c:ser>
        <c:ser>
          <c:idx val="2"/>
          <c:order val="2"/>
          <c:tx>
            <c:strRef>
              <c:f>編入グラフ!$E$5</c:f>
              <c:strCache>
                <c:ptCount val="1"/>
                <c:pt idx="0">
                  <c:v>入学者数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編入グラフ!$B$21:$B$33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編入グラフ!$E$21:$E$33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1CC-4C6F-B94D-B12488A7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426400"/>
        <c:axId val="1"/>
      </c:lineChart>
      <c:catAx>
        <c:axId val="20934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2307826906252108"/>
              <c:y val="0.87456445993031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工業高校人数</a:t>
                </a:r>
              </a:p>
            </c:rich>
          </c:tx>
          <c:layout>
            <c:manualLayout>
              <c:xMode val="edge"/>
              <c:yMode val="edge"/>
              <c:x val="3.8461538461538464E-2"/>
              <c:y val="0.26132404181184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34264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18002557372633"/>
          <c:y val="0.11614401858304298"/>
          <c:w val="0.23589797429167503"/>
          <c:h val="0.19163763066202094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36440129519565"/>
          <c:y val="9.0278110681456983E-2"/>
          <c:w val="0.79795496068144667"/>
          <c:h val="0.68403009721577013"/>
        </c:manualLayout>
      </c:layout>
      <c:lineChart>
        <c:grouping val="standard"/>
        <c:varyColors val="0"/>
        <c:ser>
          <c:idx val="0"/>
          <c:order val="0"/>
          <c:tx>
            <c:strRef>
              <c:f>編入グラフ!$F$5</c:f>
              <c:strCache>
                <c:ptCount val="1"/>
                <c:pt idx="0">
                  <c:v>志願者数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編入グラフ!$B$21:$B$33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編入グラフ!$F$21:$F$33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D-4124-9E43-2012A520D523}"/>
            </c:ext>
          </c:extLst>
        </c:ser>
        <c:ser>
          <c:idx val="1"/>
          <c:order val="1"/>
          <c:tx>
            <c:strRef>
              <c:f>編入グラフ!$G$5</c:f>
              <c:strCache>
                <c:ptCount val="1"/>
                <c:pt idx="0">
                  <c:v>合格者数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編入グラフ!$B$21:$B$33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編入グラフ!$G$21:$G$33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D-4124-9E43-2012A520D523}"/>
            </c:ext>
          </c:extLst>
        </c:ser>
        <c:ser>
          <c:idx val="2"/>
          <c:order val="2"/>
          <c:tx>
            <c:strRef>
              <c:f>編入グラフ!$H$5</c:f>
              <c:strCache>
                <c:ptCount val="1"/>
                <c:pt idx="0">
                  <c:v>入学者数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編入グラフ!$B$21:$B$33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編入グラフ!$H$21:$H$33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D-4124-9E43-2012A520D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426800"/>
        <c:axId val="1"/>
      </c:lineChart>
      <c:catAx>
        <c:axId val="2093426800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3426800"/>
        <c:crosses val="autoZero"/>
        <c:crossBetween val="between"/>
        <c:majorUnit val="2"/>
        <c:min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55525572091216"/>
          <c:y val="0.11921332750072908"/>
          <c:w val="0.23529438615569476"/>
          <c:h val="0.19097295129775446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33</xdr:row>
      <xdr:rowOff>200025</xdr:rowOff>
    </xdr:from>
    <xdr:to>
      <xdr:col>7</xdr:col>
      <xdr:colOff>314325</xdr:colOff>
      <xdr:row>49</xdr:row>
      <xdr:rowOff>142875</xdr:rowOff>
    </xdr:to>
    <xdr:graphicFrame macro="">
      <xdr:nvGraphicFramePr>
        <xdr:cNvPr id="1129" name="Chart 1">
          <a:extLst>
            <a:ext uri="{FF2B5EF4-FFF2-40B4-BE49-F238E27FC236}">
              <a16:creationId xmlns:a16="http://schemas.microsoft.com/office/drawing/2014/main" id="{822DA7B6-FE9A-45A5-B3E6-5B69CDD6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50</xdr:row>
      <xdr:rowOff>19050</xdr:rowOff>
    </xdr:from>
    <xdr:to>
      <xdr:col>7</xdr:col>
      <xdr:colOff>276225</xdr:colOff>
      <xdr:row>66</xdr:row>
      <xdr:rowOff>19050</xdr:rowOff>
    </xdr:to>
    <xdr:graphicFrame macro="">
      <xdr:nvGraphicFramePr>
        <xdr:cNvPr id="1130" name="Chart 2">
          <a:extLst>
            <a:ext uri="{FF2B5EF4-FFF2-40B4-BE49-F238E27FC236}">
              <a16:creationId xmlns:a16="http://schemas.microsoft.com/office/drawing/2014/main" id="{829511D1-0115-41D2-AD88-DEC704E5F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88"/>
  <sheetViews>
    <sheetView zoomScaleNormal="10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L92" sqref="L92"/>
    </sheetView>
  </sheetViews>
  <sheetFormatPr defaultRowHeight="13.5"/>
  <cols>
    <col min="1" max="1" width="4.625" customWidth="1"/>
    <col min="2" max="2" width="7.25" style="11" customWidth="1"/>
    <col min="3" max="3" width="9" style="11"/>
    <col min="4" max="4" width="6.25" customWidth="1"/>
    <col min="5" max="5" width="6.5" customWidth="1"/>
    <col min="6" max="6" width="6.25" customWidth="1"/>
    <col min="7" max="7" width="6.625" customWidth="1"/>
    <col min="8" max="8" width="6.75" customWidth="1"/>
    <col min="9" max="9" width="6.5" customWidth="1"/>
    <col min="10" max="10" width="1.125" customWidth="1"/>
    <col min="11" max="11" width="6.75" customWidth="1"/>
    <col min="12" max="12" width="6.5" customWidth="1"/>
    <col min="13" max="13" width="6.625" customWidth="1"/>
    <col min="14" max="14" width="6.5" customWidth="1"/>
    <col min="15" max="15" width="6.25" customWidth="1"/>
    <col min="16" max="16" width="6.5" customWidth="1"/>
  </cols>
  <sheetData>
    <row r="2" spans="2:16" s="16" customFormat="1" ht="14.25" thickBot="1">
      <c r="B2" s="19" t="s">
        <v>9</v>
      </c>
      <c r="C2" s="19"/>
      <c r="D2" s="19"/>
      <c r="E2" s="19"/>
      <c r="F2" s="19"/>
      <c r="K2" s="19" t="s">
        <v>10</v>
      </c>
      <c r="L2" s="19"/>
      <c r="M2" s="19"/>
      <c r="N2" s="19"/>
      <c r="O2" s="19"/>
    </row>
    <row r="3" spans="2:16" s="11" customFormat="1"/>
    <row r="4" spans="2:16" s="11" customFormat="1">
      <c r="B4" s="2" t="s">
        <v>11</v>
      </c>
      <c r="C4" s="2"/>
      <c r="D4" s="1" t="s">
        <v>3</v>
      </c>
      <c r="E4" s="2" t="s">
        <v>4</v>
      </c>
      <c r="F4" s="1" t="s">
        <v>8</v>
      </c>
      <c r="G4" s="2" t="s">
        <v>5</v>
      </c>
      <c r="H4" s="1" t="s">
        <v>6</v>
      </c>
      <c r="I4" s="2" t="s">
        <v>7</v>
      </c>
      <c r="J4" s="15"/>
      <c r="K4" s="2" t="s">
        <v>3</v>
      </c>
      <c r="L4" s="2" t="s">
        <v>4</v>
      </c>
      <c r="M4" s="1" t="s">
        <v>8</v>
      </c>
      <c r="N4" s="2" t="s">
        <v>5</v>
      </c>
      <c r="O4" s="1" t="s">
        <v>6</v>
      </c>
      <c r="P4" s="2" t="s">
        <v>7</v>
      </c>
    </row>
    <row r="5" spans="2:16" s="11" customFormat="1">
      <c r="B5" s="3"/>
      <c r="C5" s="3" t="s">
        <v>0</v>
      </c>
      <c r="D5" s="4">
        <v>2</v>
      </c>
      <c r="E5" s="3">
        <v>2</v>
      </c>
      <c r="F5" s="4">
        <v>1</v>
      </c>
      <c r="G5" s="3">
        <v>0</v>
      </c>
      <c r="H5" s="4">
        <v>5</v>
      </c>
      <c r="I5" s="3"/>
      <c r="J5" s="15"/>
      <c r="K5" s="5">
        <v>1</v>
      </c>
      <c r="L5" s="5">
        <v>0</v>
      </c>
      <c r="M5" s="6">
        <v>0</v>
      </c>
      <c r="N5" s="5">
        <v>0</v>
      </c>
      <c r="O5" s="6">
        <v>1</v>
      </c>
      <c r="P5" s="5"/>
    </row>
    <row r="6" spans="2:16" s="11" customFormat="1">
      <c r="B6" s="5">
        <v>9</v>
      </c>
      <c r="C6" s="5" t="s">
        <v>1</v>
      </c>
      <c r="D6" s="6">
        <v>2</v>
      </c>
      <c r="E6" s="5">
        <v>1</v>
      </c>
      <c r="F6" s="6">
        <v>1</v>
      </c>
      <c r="G6" s="5">
        <v>0</v>
      </c>
      <c r="H6" s="6">
        <v>4</v>
      </c>
      <c r="I6" s="5"/>
      <c r="J6" s="15"/>
      <c r="K6" s="5">
        <v>0</v>
      </c>
      <c r="L6" s="5">
        <v>0</v>
      </c>
      <c r="M6" s="6">
        <v>0</v>
      </c>
      <c r="N6" s="5">
        <v>0</v>
      </c>
      <c r="O6" s="6">
        <v>0</v>
      </c>
      <c r="P6" s="5"/>
    </row>
    <row r="7" spans="2:16" s="11" customFormat="1">
      <c r="B7" s="7"/>
      <c r="C7" s="7" t="s">
        <v>2</v>
      </c>
      <c r="D7" s="8">
        <v>2</v>
      </c>
      <c r="E7" s="7">
        <v>1</v>
      </c>
      <c r="F7" s="8">
        <v>1</v>
      </c>
      <c r="G7" s="7">
        <v>0</v>
      </c>
      <c r="H7" s="8">
        <v>4</v>
      </c>
      <c r="I7" s="7">
        <v>61</v>
      </c>
      <c r="J7" s="15"/>
      <c r="K7" s="7">
        <v>0</v>
      </c>
      <c r="L7" s="7">
        <v>0</v>
      </c>
      <c r="M7" s="8">
        <v>0</v>
      </c>
      <c r="N7" s="7">
        <v>0</v>
      </c>
      <c r="O7" s="8">
        <v>0</v>
      </c>
      <c r="P7" s="7">
        <v>4</v>
      </c>
    </row>
    <row r="8" spans="2:16" s="11" customFormat="1">
      <c r="B8" s="3"/>
      <c r="C8" s="3" t="s">
        <v>0</v>
      </c>
      <c r="D8" s="4">
        <v>3</v>
      </c>
      <c r="E8" s="3">
        <v>6</v>
      </c>
      <c r="F8" s="4">
        <v>4</v>
      </c>
      <c r="G8" s="3">
        <v>1</v>
      </c>
      <c r="H8" s="4">
        <v>14</v>
      </c>
      <c r="I8" s="3"/>
      <c r="J8" s="15"/>
      <c r="K8" s="3">
        <v>0</v>
      </c>
      <c r="L8" s="3">
        <v>1</v>
      </c>
      <c r="M8" s="4">
        <v>0</v>
      </c>
      <c r="N8" s="3">
        <v>0</v>
      </c>
      <c r="O8" s="4">
        <v>1</v>
      </c>
      <c r="P8" s="3"/>
    </row>
    <row r="9" spans="2:16" s="11" customFormat="1">
      <c r="B9" s="5">
        <v>10</v>
      </c>
      <c r="C9" s="5" t="s">
        <v>1</v>
      </c>
      <c r="D9" s="6">
        <v>2</v>
      </c>
      <c r="E9" s="5">
        <v>1</v>
      </c>
      <c r="F9" s="6">
        <v>1</v>
      </c>
      <c r="G9" s="5">
        <v>1</v>
      </c>
      <c r="H9" s="6">
        <v>5</v>
      </c>
      <c r="I9" s="5"/>
      <c r="J9" s="15"/>
      <c r="K9" s="5">
        <v>0</v>
      </c>
      <c r="L9" s="5">
        <v>1</v>
      </c>
      <c r="M9" s="6">
        <v>0</v>
      </c>
      <c r="N9" s="5">
        <v>0</v>
      </c>
      <c r="O9" s="6">
        <v>1</v>
      </c>
      <c r="P9" s="5"/>
    </row>
    <row r="10" spans="2:16" s="11" customFormat="1">
      <c r="B10" s="7"/>
      <c r="C10" s="7" t="s">
        <v>2</v>
      </c>
      <c r="D10" s="8">
        <v>1</v>
      </c>
      <c r="E10" s="7">
        <v>1</v>
      </c>
      <c r="F10" s="8">
        <v>1</v>
      </c>
      <c r="G10" s="7">
        <v>0</v>
      </c>
      <c r="H10" s="8">
        <v>3</v>
      </c>
      <c r="I10" s="7">
        <v>64</v>
      </c>
      <c r="J10" s="15"/>
      <c r="K10" s="7">
        <v>0</v>
      </c>
      <c r="L10" s="7">
        <v>0</v>
      </c>
      <c r="M10" s="8">
        <v>0</v>
      </c>
      <c r="N10" s="7">
        <v>0</v>
      </c>
      <c r="O10" s="8">
        <v>0</v>
      </c>
      <c r="P10" s="7">
        <v>4</v>
      </c>
    </row>
    <row r="11" spans="2:16" s="11" customFormat="1">
      <c r="B11" s="3"/>
      <c r="C11" s="3" t="s">
        <v>0</v>
      </c>
      <c r="D11" s="4">
        <v>2</v>
      </c>
      <c r="E11" s="3">
        <v>6</v>
      </c>
      <c r="F11" s="4">
        <v>1</v>
      </c>
      <c r="G11" s="3">
        <v>2</v>
      </c>
      <c r="H11" s="4">
        <v>11</v>
      </c>
      <c r="I11" s="3"/>
      <c r="J11" s="15"/>
      <c r="K11" s="3">
        <v>2</v>
      </c>
      <c r="L11" s="3">
        <v>1</v>
      </c>
      <c r="M11" s="4">
        <v>0</v>
      </c>
      <c r="N11" s="3">
        <v>3</v>
      </c>
      <c r="O11" s="4">
        <v>6</v>
      </c>
      <c r="P11" s="3"/>
    </row>
    <row r="12" spans="2:16" s="11" customFormat="1">
      <c r="B12" s="5">
        <v>11</v>
      </c>
      <c r="C12" s="5" t="s">
        <v>1</v>
      </c>
      <c r="D12" s="6">
        <v>1</v>
      </c>
      <c r="E12" s="5">
        <v>2</v>
      </c>
      <c r="F12" s="6">
        <v>0</v>
      </c>
      <c r="G12" s="5">
        <v>1</v>
      </c>
      <c r="H12" s="6">
        <v>4</v>
      </c>
      <c r="I12" s="5"/>
      <c r="J12" s="15"/>
      <c r="K12" s="5">
        <v>1</v>
      </c>
      <c r="L12" s="5">
        <v>1</v>
      </c>
      <c r="M12" s="6">
        <v>0</v>
      </c>
      <c r="N12" s="5">
        <v>3</v>
      </c>
      <c r="O12" s="6">
        <v>5</v>
      </c>
      <c r="P12" s="5"/>
    </row>
    <row r="13" spans="2:16" s="11" customFormat="1">
      <c r="B13" s="7"/>
      <c r="C13" s="7" t="s">
        <v>2</v>
      </c>
      <c r="D13" s="8">
        <v>0</v>
      </c>
      <c r="E13" s="7">
        <v>1</v>
      </c>
      <c r="F13" s="8">
        <v>0</v>
      </c>
      <c r="G13" s="7">
        <v>1</v>
      </c>
      <c r="H13" s="8">
        <v>2</v>
      </c>
      <c r="I13" s="7">
        <v>66</v>
      </c>
      <c r="J13" s="15"/>
      <c r="K13" s="7">
        <v>0</v>
      </c>
      <c r="L13" s="7">
        <v>0</v>
      </c>
      <c r="M13" s="8">
        <v>0</v>
      </c>
      <c r="N13" s="7">
        <v>3</v>
      </c>
      <c r="O13" s="8">
        <v>3</v>
      </c>
      <c r="P13" s="7">
        <v>7</v>
      </c>
    </row>
    <row r="14" spans="2:16" s="11" customFormat="1">
      <c r="B14" s="3"/>
      <c r="C14" s="3" t="s">
        <v>0</v>
      </c>
      <c r="D14" s="4">
        <v>2</v>
      </c>
      <c r="E14" s="3">
        <v>9</v>
      </c>
      <c r="F14" s="4">
        <v>4</v>
      </c>
      <c r="G14" s="3">
        <v>1</v>
      </c>
      <c r="H14" s="4">
        <v>16</v>
      </c>
      <c r="I14" s="3"/>
      <c r="J14" s="15"/>
      <c r="K14" s="3">
        <v>1</v>
      </c>
      <c r="L14" s="3">
        <v>2</v>
      </c>
      <c r="M14" s="4">
        <v>1</v>
      </c>
      <c r="N14" s="3">
        <v>1</v>
      </c>
      <c r="O14" s="4">
        <v>5</v>
      </c>
      <c r="P14" s="3"/>
    </row>
    <row r="15" spans="2:16" s="11" customFormat="1">
      <c r="B15" s="5">
        <v>12</v>
      </c>
      <c r="C15" s="5" t="s">
        <v>1</v>
      </c>
      <c r="D15" s="6">
        <v>1</v>
      </c>
      <c r="E15" s="5">
        <v>3</v>
      </c>
      <c r="F15" s="6">
        <v>2</v>
      </c>
      <c r="G15" s="5">
        <v>1</v>
      </c>
      <c r="H15" s="6">
        <v>7</v>
      </c>
      <c r="I15" s="5"/>
      <c r="J15" s="15"/>
      <c r="K15" s="5">
        <v>0</v>
      </c>
      <c r="L15" s="5">
        <v>2</v>
      </c>
      <c r="M15" s="6">
        <v>0</v>
      </c>
      <c r="N15" s="5">
        <v>1</v>
      </c>
      <c r="O15" s="6">
        <v>3</v>
      </c>
      <c r="P15" s="5"/>
    </row>
    <row r="16" spans="2:16" s="11" customFormat="1">
      <c r="B16" s="7"/>
      <c r="C16" s="7" t="s">
        <v>2</v>
      </c>
      <c r="D16" s="8">
        <v>1</v>
      </c>
      <c r="E16" s="7">
        <v>2</v>
      </c>
      <c r="F16" s="8">
        <v>1</v>
      </c>
      <c r="G16" s="7">
        <v>1</v>
      </c>
      <c r="H16" s="8">
        <v>5</v>
      </c>
      <c r="I16" s="7">
        <v>71</v>
      </c>
      <c r="J16" s="15"/>
      <c r="K16" s="7">
        <v>0</v>
      </c>
      <c r="L16" s="7">
        <v>2</v>
      </c>
      <c r="M16" s="8">
        <v>0</v>
      </c>
      <c r="N16" s="7">
        <v>0</v>
      </c>
      <c r="O16" s="8">
        <v>2</v>
      </c>
      <c r="P16" s="7">
        <v>9</v>
      </c>
    </row>
    <row r="17" spans="2:16" s="11" customFormat="1">
      <c r="B17" s="3"/>
      <c r="C17" s="3" t="s">
        <v>0</v>
      </c>
      <c r="D17" s="4">
        <v>8</v>
      </c>
      <c r="E17" s="3">
        <v>12</v>
      </c>
      <c r="F17" s="4">
        <v>4</v>
      </c>
      <c r="G17" s="3">
        <v>4</v>
      </c>
      <c r="H17" s="4">
        <v>28</v>
      </c>
      <c r="I17" s="3"/>
      <c r="J17" s="15"/>
      <c r="K17" s="3">
        <v>2</v>
      </c>
      <c r="L17" s="3">
        <v>0</v>
      </c>
      <c r="M17" s="4">
        <v>1</v>
      </c>
      <c r="N17" s="3">
        <v>0</v>
      </c>
      <c r="O17" s="4">
        <v>3</v>
      </c>
      <c r="P17" s="3"/>
    </row>
    <row r="18" spans="2:16" s="11" customFormat="1">
      <c r="B18" s="5">
        <v>13</v>
      </c>
      <c r="C18" s="5" t="s">
        <v>1</v>
      </c>
      <c r="D18" s="6">
        <v>5</v>
      </c>
      <c r="E18" s="5">
        <v>5</v>
      </c>
      <c r="F18" s="6">
        <v>2</v>
      </c>
      <c r="G18" s="5">
        <v>2</v>
      </c>
      <c r="H18" s="6">
        <v>14</v>
      </c>
      <c r="I18" s="5"/>
      <c r="J18" s="15"/>
      <c r="K18" s="5">
        <v>1</v>
      </c>
      <c r="L18" s="5">
        <v>0</v>
      </c>
      <c r="M18" s="6">
        <v>1</v>
      </c>
      <c r="N18" s="5">
        <v>0</v>
      </c>
      <c r="O18" s="6">
        <v>2</v>
      </c>
      <c r="P18" s="5"/>
    </row>
    <row r="19" spans="2:16" s="11" customFormat="1">
      <c r="B19" s="7"/>
      <c r="C19" s="7" t="s">
        <v>2</v>
      </c>
      <c r="D19" s="8">
        <v>5</v>
      </c>
      <c r="E19" s="7">
        <v>4</v>
      </c>
      <c r="F19" s="8">
        <v>1</v>
      </c>
      <c r="G19" s="7">
        <v>0</v>
      </c>
      <c r="H19" s="8">
        <v>10</v>
      </c>
      <c r="I19" s="7">
        <v>81</v>
      </c>
      <c r="J19" s="15"/>
      <c r="K19" s="7">
        <v>0</v>
      </c>
      <c r="L19" s="7">
        <v>0</v>
      </c>
      <c r="M19" s="8">
        <v>1</v>
      </c>
      <c r="N19" s="7">
        <v>0</v>
      </c>
      <c r="O19" s="8">
        <v>1</v>
      </c>
      <c r="P19" s="7">
        <v>10</v>
      </c>
    </row>
    <row r="20" spans="2:16" s="11" customFormat="1">
      <c r="B20" s="3"/>
      <c r="C20" s="3" t="s">
        <v>0</v>
      </c>
      <c r="D20" s="4">
        <v>8</v>
      </c>
      <c r="E20" s="3">
        <v>14</v>
      </c>
      <c r="F20" s="4">
        <v>4</v>
      </c>
      <c r="G20" s="3">
        <v>4</v>
      </c>
      <c r="H20" s="4">
        <v>30</v>
      </c>
      <c r="I20" s="3"/>
      <c r="J20" s="15"/>
      <c r="K20" s="3">
        <v>1</v>
      </c>
      <c r="L20" s="3">
        <v>0</v>
      </c>
      <c r="M20" s="4">
        <v>0</v>
      </c>
      <c r="N20" s="3">
        <v>0</v>
      </c>
      <c r="O20" s="4">
        <v>1</v>
      </c>
      <c r="P20" s="3"/>
    </row>
    <row r="21" spans="2:16" s="11" customFormat="1">
      <c r="B21" s="5">
        <v>14</v>
      </c>
      <c r="C21" s="5" t="s">
        <v>1</v>
      </c>
      <c r="D21" s="6">
        <v>5</v>
      </c>
      <c r="E21" s="5">
        <v>5</v>
      </c>
      <c r="F21" s="6">
        <v>2</v>
      </c>
      <c r="G21" s="5">
        <v>1</v>
      </c>
      <c r="H21" s="6">
        <v>13</v>
      </c>
      <c r="I21" s="5"/>
      <c r="J21" s="15"/>
      <c r="K21" s="5">
        <v>0</v>
      </c>
      <c r="L21" s="5">
        <v>0</v>
      </c>
      <c r="M21" s="6">
        <v>0</v>
      </c>
      <c r="N21" s="5">
        <v>0</v>
      </c>
      <c r="O21" s="6">
        <v>0</v>
      </c>
      <c r="P21" s="5"/>
    </row>
    <row r="22" spans="2:16" s="11" customFormat="1">
      <c r="B22" s="7"/>
      <c r="C22" s="7" t="s">
        <v>2</v>
      </c>
      <c r="D22" s="8">
        <v>2</v>
      </c>
      <c r="E22" s="7">
        <v>2</v>
      </c>
      <c r="F22" s="8">
        <v>1</v>
      </c>
      <c r="G22" s="7">
        <v>0</v>
      </c>
      <c r="H22" s="8">
        <v>5</v>
      </c>
      <c r="I22" s="7">
        <v>86</v>
      </c>
      <c r="J22" s="15"/>
      <c r="K22" s="7">
        <v>0</v>
      </c>
      <c r="L22" s="7">
        <v>0</v>
      </c>
      <c r="M22" s="8">
        <v>0</v>
      </c>
      <c r="N22" s="7">
        <v>0</v>
      </c>
      <c r="O22" s="8">
        <v>0</v>
      </c>
      <c r="P22" s="7">
        <f>P19+O22</f>
        <v>10</v>
      </c>
    </row>
    <row r="23" spans="2:16" s="11" customFormat="1">
      <c r="B23" s="3"/>
      <c r="C23" s="3" t="s">
        <v>0</v>
      </c>
      <c r="D23" s="4">
        <v>11</v>
      </c>
      <c r="E23" s="3">
        <v>12</v>
      </c>
      <c r="F23" s="4">
        <v>15</v>
      </c>
      <c r="G23" s="3">
        <v>4</v>
      </c>
      <c r="H23" s="4">
        <v>42</v>
      </c>
      <c r="I23" s="3"/>
      <c r="J23" s="15"/>
      <c r="K23" s="3">
        <v>3</v>
      </c>
      <c r="L23" s="3">
        <v>2</v>
      </c>
      <c r="M23" s="4">
        <v>2</v>
      </c>
      <c r="N23" s="3">
        <v>0</v>
      </c>
      <c r="O23" s="4">
        <v>7</v>
      </c>
      <c r="P23" s="3"/>
    </row>
    <row r="24" spans="2:16" s="11" customFormat="1">
      <c r="B24" s="5">
        <v>15</v>
      </c>
      <c r="C24" s="5" t="s">
        <v>1</v>
      </c>
      <c r="D24" s="6">
        <v>4</v>
      </c>
      <c r="E24" s="5">
        <v>5</v>
      </c>
      <c r="F24" s="6">
        <v>4</v>
      </c>
      <c r="G24" s="5">
        <v>1</v>
      </c>
      <c r="H24" s="6">
        <v>14</v>
      </c>
      <c r="I24" s="5"/>
      <c r="J24" s="15"/>
      <c r="K24" s="5">
        <v>1</v>
      </c>
      <c r="L24" s="5">
        <v>0</v>
      </c>
      <c r="M24" s="6">
        <v>1</v>
      </c>
      <c r="N24" s="5">
        <v>0</v>
      </c>
      <c r="O24" s="6">
        <v>2</v>
      </c>
      <c r="P24" s="5"/>
    </row>
    <row r="25" spans="2:16" s="11" customFormat="1">
      <c r="B25" s="7"/>
      <c r="C25" s="7" t="s">
        <v>2</v>
      </c>
      <c r="D25" s="8">
        <v>4</v>
      </c>
      <c r="E25" s="7">
        <v>3</v>
      </c>
      <c r="F25" s="8">
        <v>2</v>
      </c>
      <c r="G25" s="7">
        <v>1</v>
      </c>
      <c r="H25" s="8">
        <v>10</v>
      </c>
      <c r="I25" s="7">
        <v>96</v>
      </c>
      <c r="J25" s="15"/>
      <c r="K25" s="7">
        <v>0</v>
      </c>
      <c r="L25" s="7">
        <v>0</v>
      </c>
      <c r="M25" s="8">
        <v>0</v>
      </c>
      <c r="N25" s="7">
        <v>0</v>
      </c>
      <c r="O25" s="8">
        <v>0</v>
      </c>
      <c r="P25" s="7">
        <f>P22+O25</f>
        <v>10</v>
      </c>
    </row>
    <row r="26" spans="2:16" s="11" customFormat="1">
      <c r="B26" s="3"/>
      <c r="C26" s="3" t="s">
        <v>0</v>
      </c>
      <c r="D26" s="4">
        <v>15</v>
      </c>
      <c r="E26" s="3">
        <v>16</v>
      </c>
      <c r="F26" s="4">
        <v>12</v>
      </c>
      <c r="G26" s="3">
        <v>3</v>
      </c>
      <c r="H26" s="4">
        <v>46</v>
      </c>
      <c r="I26" s="3"/>
      <c r="J26" s="15"/>
      <c r="K26" s="3">
        <v>1</v>
      </c>
      <c r="L26" s="3">
        <v>0</v>
      </c>
      <c r="M26" s="4">
        <v>0</v>
      </c>
      <c r="N26" s="3">
        <v>0</v>
      </c>
      <c r="O26" s="4">
        <v>1</v>
      </c>
      <c r="P26" s="3"/>
    </row>
    <row r="27" spans="2:16" s="11" customFormat="1">
      <c r="B27" s="5">
        <v>16</v>
      </c>
      <c r="C27" s="5" t="s">
        <v>1</v>
      </c>
      <c r="D27" s="6">
        <v>4</v>
      </c>
      <c r="E27" s="5">
        <v>3</v>
      </c>
      <c r="F27" s="6">
        <v>4</v>
      </c>
      <c r="G27" s="5">
        <v>1</v>
      </c>
      <c r="H27" s="6">
        <v>12</v>
      </c>
      <c r="I27" s="5"/>
      <c r="J27" s="15"/>
      <c r="K27" s="5">
        <v>1</v>
      </c>
      <c r="L27" s="5">
        <v>0</v>
      </c>
      <c r="M27" s="6">
        <v>0</v>
      </c>
      <c r="N27" s="5">
        <v>0</v>
      </c>
      <c r="O27" s="6">
        <v>1</v>
      </c>
      <c r="P27" s="5"/>
    </row>
    <row r="28" spans="2:16" s="11" customFormat="1">
      <c r="B28" s="7"/>
      <c r="C28" s="7" t="s">
        <v>2</v>
      </c>
      <c r="D28" s="8">
        <v>3</v>
      </c>
      <c r="E28" s="7">
        <v>1</v>
      </c>
      <c r="F28" s="8">
        <v>2</v>
      </c>
      <c r="G28" s="7">
        <v>1</v>
      </c>
      <c r="H28" s="8">
        <v>7</v>
      </c>
      <c r="I28" s="7">
        <v>103</v>
      </c>
      <c r="J28" s="15"/>
      <c r="K28" s="7">
        <v>0</v>
      </c>
      <c r="L28" s="7">
        <v>0</v>
      </c>
      <c r="M28" s="8">
        <v>0</v>
      </c>
      <c r="N28" s="7">
        <v>0</v>
      </c>
      <c r="O28" s="8">
        <v>0</v>
      </c>
      <c r="P28" s="7">
        <f>P25+O28</f>
        <v>10</v>
      </c>
    </row>
    <row r="29" spans="2:16" s="11" customFormat="1">
      <c r="B29" s="3"/>
      <c r="C29" s="3" t="s">
        <v>0</v>
      </c>
      <c r="D29" s="4">
        <v>11</v>
      </c>
      <c r="E29" s="3">
        <v>10</v>
      </c>
      <c r="F29" s="4">
        <v>11</v>
      </c>
      <c r="G29" s="3">
        <v>4</v>
      </c>
      <c r="H29" s="4">
        <v>36</v>
      </c>
      <c r="I29" s="3"/>
      <c r="J29" s="15"/>
      <c r="K29" s="3">
        <v>0</v>
      </c>
      <c r="L29" s="3">
        <v>0</v>
      </c>
      <c r="M29" s="4">
        <v>0</v>
      </c>
      <c r="N29" s="3">
        <v>0</v>
      </c>
      <c r="O29" s="4">
        <v>0</v>
      </c>
      <c r="P29" s="3"/>
    </row>
    <row r="30" spans="2:16" s="11" customFormat="1">
      <c r="B30" s="5">
        <v>17</v>
      </c>
      <c r="C30" s="5" t="s">
        <v>1</v>
      </c>
      <c r="D30" s="6">
        <v>5</v>
      </c>
      <c r="E30" s="5">
        <v>6</v>
      </c>
      <c r="F30" s="6">
        <v>3</v>
      </c>
      <c r="G30" s="5">
        <v>3</v>
      </c>
      <c r="H30" s="6">
        <v>17</v>
      </c>
      <c r="I30" s="5"/>
      <c r="J30" s="15"/>
      <c r="K30" s="5">
        <v>0</v>
      </c>
      <c r="L30" s="5">
        <v>0</v>
      </c>
      <c r="M30" s="6">
        <v>0</v>
      </c>
      <c r="N30" s="5">
        <v>0</v>
      </c>
      <c r="O30" s="6">
        <v>0</v>
      </c>
      <c r="P30" s="5"/>
    </row>
    <row r="31" spans="2:16">
      <c r="B31" s="7"/>
      <c r="C31" s="7" t="s">
        <v>2</v>
      </c>
      <c r="D31" s="8">
        <v>0</v>
      </c>
      <c r="E31" s="7">
        <v>2</v>
      </c>
      <c r="F31" s="8">
        <v>1</v>
      </c>
      <c r="G31" s="7">
        <v>0</v>
      </c>
      <c r="H31" s="8">
        <v>3</v>
      </c>
      <c r="I31" s="7">
        <v>106</v>
      </c>
      <c r="J31" s="15"/>
      <c r="K31" s="7">
        <v>0</v>
      </c>
      <c r="L31" s="7">
        <v>0</v>
      </c>
      <c r="M31" s="8">
        <v>0</v>
      </c>
      <c r="N31" s="7">
        <v>0</v>
      </c>
      <c r="O31" s="8">
        <v>0</v>
      </c>
      <c r="P31" s="7">
        <f>P28+O31</f>
        <v>10</v>
      </c>
    </row>
    <row r="32" spans="2:16">
      <c r="B32" s="3"/>
      <c r="C32" s="3" t="s">
        <v>0</v>
      </c>
      <c r="D32" s="4">
        <v>9</v>
      </c>
      <c r="E32" s="3">
        <v>11</v>
      </c>
      <c r="F32" s="4">
        <v>6</v>
      </c>
      <c r="G32" s="3">
        <v>6</v>
      </c>
      <c r="H32" s="4">
        <v>32</v>
      </c>
      <c r="I32" s="3"/>
      <c r="J32" s="15"/>
      <c r="K32" s="3">
        <v>1</v>
      </c>
      <c r="L32" s="3">
        <v>0</v>
      </c>
      <c r="M32" s="4">
        <v>0</v>
      </c>
      <c r="N32" s="3">
        <v>0</v>
      </c>
      <c r="O32" s="4">
        <v>1</v>
      </c>
      <c r="P32" s="3"/>
    </row>
    <row r="33" spans="2:16">
      <c r="B33" s="5">
        <v>18</v>
      </c>
      <c r="C33" s="5" t="s">
        <v>1</v>
      </c>
      <c r="D33" s="6">
        <v>3</v>
      </c>
      <c r="E33" s="5">
        <v>5</v>
      </c>
      <c r="F33" s="6">
        <v>2</v>
      </c>
      <c r="G33" s="5">
        <v>2</v>
      </c>
      <c r="H33" s="6">
        <v>12</v>
      </c>
      <c r="I33" s="5"/>
      <c r="J33" s="15"/>
      <c r="K33" s="5">
        <v>0</v>
      </c>
      <c r="L33" s="5">
        <v>0</v>
      </c>
      <c r="M33" s="6">
        <v>0</v>
      </c>
      <c r="N33" s="5">
        <v>0</v>
      </c>
      <c r="O33" s="6">
        <v>0</v>
      </c>
      <c r="P33" s="5"/>
    </row>
    <row r="34" spans="2:16">
      <c r="B34" s="7"/>
      <c r="C34" s="7" t="s">
        <v>2</v>
      </c>
      <c r="D34" s="8">
        <v>1</v>
      </c>
      <c r="E34" s="7">
        <v>4</v>
      </c>
      <c r="F34" s="8">
        <v>2</v>
      </c>
      <c r="G34" s="7">
        <v>0</v>
      </c>
      <c r="H34" s="8">
        <v>7</v>
      </c>
      <c r="I34" s="7">
        <v>113</v>
      </c>
      <c r="J34" s="15"/>
      <c r="K34" s="7">
        <v>0</v>
      </c>
      <c r="L34" s="7">
        <v>0</v>
      </c>
      <c r="M34" s="8">
        <v>0</v>
      </c>
      <c r="N34" s="7">
        <v>0</v>
      </c>
      <c r="O34" s="8">
        <v>0</v>
      </c>
      <c r="P34" s="7">
        <f>P31+O34</f>
        <v>10</v>
      </c>
    </row>
    <row r="35" spans="2:16">
      <c r="B35" s="3"/>
      <c r="C35" s="3" t="s">
        <v>0</v>
      </c>
      <c r="D35" s="4">
        <v>4</v>
      </c>
      <c r="E35" s="3">
        <v>7</v>
      </c>
      <c r="F35" s="4">
        <v>9</v>
      </c>
      <c r="G35" s="3">
        <v>2</v>
      </c>
      <c r="H35" s="4">
        <v>22</v>
      </c>
      <c r="I35" s="3"/>
      <c r="J35" s="15"/>
      <c r="K35" s="3">
        <v>0</v>
      </c>
      <c r="L35" s="3">
        <v>0</v>
      </c>
      <c r="M35" s="4">
        <v>0</v>
      </c>
      <c r="N35" s="3">
        <v>0</v>
      </c>
      <c r="O35" s="4">
        <v>0</v>
      </c>
      <c r="P35" s="3"/>
    </row>
    <row r="36" spans="2:16">
      <c r="B36" s="5">
        <v>19</v>
      </c>
      <c r="C36" s="5" t="s">
        <v>1</v>
      </c>
      <c r="D36" s="6">
        <v>2</v>
      </c>
      <c r="E36" s="5">
        <v>3</v>
      </c>
      <c r="F36" s="6">
        <v>4</v>
      </c>
      <c r="G36" s="5">
        <v>2</v>
      </c>
      <c r="H36" s="6">
        <v>11</v>
      </c>
      <c r="I36" s="5"/>
      <c r="J36" s="15"/>
      <c r="K36" s="5">
        <v>0</v>
      </c>
      <c r="L36" s="5">
        <v>0</v>
      </c>
      <c r="M36" s="6">
        <v>0</v>
      </c>
      <c r="N36" s="5">
        <v>0</v>
      </c>
      <c r="O36" s="6">
        <v>0</v>
      </c>
      <c r="P36" s="5"/>
    </row>
    <row r="37" spans="2:16">
      <c r="B37" s="7"/>
      <c r="C37" s="7" t="s">
        <v>2</v>
      </c>
      <c r="D37" s="8">
        <v>1</v>
      </c>
      <c r="E37" s="7">
        <v>0</v>
      </c>
      <c r="F37" s="8">
        <v>3</v>
      </c>
      <c r="G37" s="7">
        <v>0</v>
      </c>
      <c r="H37" s="8">
        <v>4</v>
      </c>
      <c r="I37" s="7">
        <v>117</v>
      </c>
      <c r="J37" s="15"/>
      <c r="K37" s="7">
        <v>0</v>
      </c>
      <c r="L37" s="7">
        <v>0</v>
      </c>
      <c r="M37" s="8">
        <v>0</v>
      </c>
      <c r="N37" s="7">
        <v>0</v>
      </c>
      <c r="O37" s="8">
        <v>0</v>
      </c>
      <c r="P37" s="7">
        <f>P34+O37</f>
        <v>10</v>
      </c>
    </row>
    <row r="38" spans="2:16">
      <c r="B38" s="3"/>
      <c r="C38" s="3" t="s">
        <v>0</v>
      </c>
      <c r="D38" s="4">
        <v>12</v>
      </c>
      <c r="E38" s="3">
        <v>8</v>
      </c>
      <c r="F38" s="4">
        <v>6</v>
      </c>
      <c r="G38" s="3">
        <v>2</v>
      </c>
      <c r="H38" s="4">
        <v>28</v>
      </c>
      <c r="I38" s="3"/>
      <c r="J38" s="15"/>
      <c r="K38" s="3">
        <v>0</v>
      </c>
      <c r="L38" s="3">
        <v>0</v>
      </c>
      <c r="M38" s="4">
        <v>0</v>
      </c>
      <c r="N38" s="3">
        <v>0</v>
      </c>
      <c r="O38" s="4">
        <v>0</v>
      </c>
      <c r="P38" s="3"/>
    </row>
    <row r="39" spans="2:16">
      <c r="B39" s="5">
        <v>20</v>
      </c>
      <c r="C39" s="5" t="s">
        <v>1</v>
      </c>
      <c r="D39" s="6">
        <v>6</v>
      </c>
      <c r="E39" s="5">
        <v>4</v>
      </c>
      <c r="F39" s="6">
        <v>4</v>
      </c>
      <c r="G39" s="5">
        <v>2</v>
      </c>
      <c r="H39" s="6">
        <v>16</v>
      </c>
      <c r="I39" s="5"/>
      <c r="J39" s="15"/>
      <c r="K39" s="5">
        <v>0</v>
      </c>
      <c r="L39" s="5">
        <v>0</v>
      </c>
      <c r="M39" s="6">
        <v>0</v>
      </c>
      <c r="N39" s="5">
        <v>0</v>
      </c>
      <c r="O39" s="6">
        <v>0</v>
      </c>
      <c r="P39" s="5"/>
    </row>
    <row r="40" spans="2:16">
      <c r="B40" s="7"/>
      <c r="C40" s="7" t="s">
        <v>2</v>
      </c>
      <c r="D40" s="8">
        <v>1</v>
      </c>
      <c r="E40" s="7">
        <v>2</v>
      </c>
      <c r="F40" s="8">
        <v>2</v>
      </c>
      <c r="G40" s="7">
        <v>0</v>
      </c>
      <c r="H40" s="8">
        <v>5</v>
      </c>
      <c r="I40" s="7">
        <v>122</v>
      </c>
      <c r="J40" s="15"/>
      <c r="K40" s="7">
        <v>0</v>
      </c>
      <c r="L40" s="7">
        <v>0</v>
      </c>
      <c r="M40" s="8">
        <v>0</v>
      </c>
      <c r="N40" s="7">
        <v>0</v>
      </c>
      <c r="O40" s="8">
        <v>0</v>
      </c>
      <c r="P40" s="7">
        <f>P37+O40</f>
        <v>10</v>
      </c>
    </row>
    <row r="41" spans="2:16">
      <c r="B41" s="3"/>
      <c r="C41" s="3" t="s">
        <v>0</v>
      </c>
      <c r="D41" s="4">
        <v>6</v>
      </c>
      <c r="E41" s="3">
        <v>5</v>
      </c>
      <c r="F41" s="4">
        <v>8</v>
      </c>
      <c r="G41" s="3">
        <v>3</v>
      </c>
      <c r="H41" s="4">
        <v>22</v>
      </c>
      <c r="I41" s="3"/>
      <c r="J41" s="15"/>
      <c r="K41" s="3">
        <v>0</v>
      </c>
      <c r="L41" s="3">
        <v>0</v>
      </c>
      <c r="M41" s="4">
        <v>0</v>
      </c>
      <c r="N41" s="3">
        <v>0</v>
      </c>
      <c r="O41" s="4">
        <v>0</v>
      </c>
      <c r="P41" s="3"/>
    </row>
    <row r="42" spans="2:16">
      <c r="B42" s="5">
        <v>21</v>
      </c>
      <c r="C42" s="5" t="s">
        <v>1</v>
      </c>
      <c r="D42" s="6">
        <v>6</v>
      </c>
      <c r="E42" s="5">
        <v>2</v>
      </c>
      <c r="F42" s="6">
        <v>3</v>
      </c>
      <c r="G42" s="5">
        <v>1</v>
      </c>
      <c r="H42" s="6">
        <v>12</v>
      </c>
      <c r="I42" s="5"/>
      <c r="J42" s="15"/>
      <c r="K42" s="5">
        <v>0</v>
      </c>
      <c r="L42" s="5">
        <v>0</v>
      </c>
      <c r="M42" s="6">
        <v>0</v>
      </c>
      <c r="N42" s="5">
        <v>0</v>
      </c>
      <c r="O42" s="6">
        <v>0</v>
      </c>
      <c r="P42" s="5"/>
    </row>
    <row r="43" spans="2:16">
      <c r="B43" s="7"/>
      <c r="C43" s="7" t="s">
        <v>2</v>
      </c>
      <c r="D43" s="8">
        <v>5</v>
      </c>
      <c r="E43" s="7">
        <v>1</v>
      </c>
      <c r="F43" s="8">
        <v>1</v>
      </c>
      <c r="G43" s="7">
        <v>1</v>
      </c>
      <c r="H43" s="8">
        <v>8</v>
      </c>
      <c r="I43" s="7">
        <v>130</v>
      </c>
      <c r="J43" s="15"/>
      <c r="K43" s="7">
        <v>0</v>
      </c>
      <c r="L43" s="7">
        <v>0</v>
      </c>
      <c r="M43" s="8">
        <v>0</v>
      </c>
      <c r="N43" s="7">
        <v>0</v>
      </c>
      <c r="O43" s="8">
        <v>0</v>
      </c>
      <c r="P43" s="7">
        <f>P40+O43</f>
        <v>10</v>
      </c>
    </row>
    <row r="44" spans="2:16">
      <c r="B44" s="3"/>
      <c r="C44" s="3" t="s">
        <v>0</v>
      </c>
      <c r="D44" s="4">
        <v>14</v>
      </c>
      <c r="E44" s="3">
        <v>11</v>
      </c>
      <c r="F44" s="4">
        <v>14</v>
      </c>
      <c r="G44" s="3">
        <v>1</v>
      </c>
      <c r="H44" s="4">
        <v>40</v>
      </c>
      <c r="I44" s="3"/>
      <c r="J44" s="15"/>
      <c r="K44" s="3">
        <v>0</v>
      </c>
      <c r="L44" s="3">
        <v>0</v>
      </c>
      <c r="M44" s="4">
        <v>0</v>
      </c>
      <c r="N44" s="3">
        <v>0</v>
      </c>
      <c r="O44" s="4">
        <v>0</v>
      </c>
      <c r="P44" s="3"/>
    </row>
    <row r="45" spans="2:16">
      <c r="B45" s="5">
        <v>22</v>
      </c>
      <c r="C45" s="5" t="s">
        <v>1</v>
      </c>
      <c r="D45" s="6">
        <v>7</v>
      </c>
      <c r="E45" s="5">
        <v>3</v>
      </c>
      <c r="F45" s="6">
        <v>4</v>
      </c>
      <c r="G45" s="5">
        <v>0</v>
      </c>
      <c r="H45" s="6">
        <v>14</v>
      </c>
      <c r="I45" s="5"/>
      <c r="J45" s="15"/>
      <c r="K45" s="5">
        <v>0</v>
      </c>
      <c r="L45" s="5">
        <v>0</v>
      </c>
      <c r="M45" s="6">
        <v>0</v>
      </c>
      <c r="N45" s="5">
        <v>0</v>
      </c>
      <c r="O45" s="6">
        <v>0</v>
      </c>
      <c r="P45" s="5"/>
    </row>
    <row r="46" spans="2:16">
      <c r="B46" s="7"/>
      <c r="C46" s="7" t="s">
        <v>2</v>
      </c>
      <c r="D46" s="8">
        <v>4</v>
      </c>
      <c r="E46" s="7">
        <v>1</v>
      </c>
      <c r="F46" s="8">
        <v>2</v>
      </c>
      <c r="G46" s="7">
        <v>0</v>
      </c>
      <c r="H46" s="8">
        <v>7</v>
      </c>
      <c r="I46" s="7">
        <v>137</v>
      </c>
      <c r="J46" s="15"/>
      <c r="K46" s="7">
        <v>0</v>
      </c>
      <c r="L46" s="7">
        <v>0</v>
      </c>
      <c r="M46" s="8">
        <v>0</v>
      </c>
      <c r="N46" s="7">
        <v>0</v>
      </c>
      <c r="O46" s="8">
        <v>0</v>
      </c>
      <c r="P46" s="7">
        <f>P43+O46</f>
        <v>10</v>
      </c>
    </row>
    <row r="47" spans="2:16">
      <c r="B47" s="3"/>
      <c r="C47" s="3" t="s">
        <v>0</v>
      </c>
      <c r="D47" s="4">
        <v>15</v>
      </c>
      <c r="E47" s="3">
        <v>12</v>
      </c>
      <c r="F47" s="4">
        <v>8</v>
      </c>
      <c r="G47" s="3">
        <v>8</v>
      </c>
      <c r="H47" s="4">
        <v>43</v>
      </c>
      <c r="I47" s="3"/>
      <c r="K47" s="3">
        <v>0</v>
      </c>
      <c r="L47" s="3">
        <v>0</v>
      </c>
      <c r="M47" s="4">
        <v>0</v>
      </c>
      <c r="N47" s="3">
        <v>0</v>
      </c>
      <c r="O47" s="4">
        <v>0</v>
      </c>
      <c r="P47" s="3"/>
    </row>
    <row r="48" spans="2:16">
      <c r="B48" s="5">
        <v>23</v>
      </c>
      <c r="C48" s="5" t="s">
        <v>1</v>
      </c>
      <c r="D48" s="6">
        <v>4</v>
      </c>
      <c r="E48" s="5">
        <v>3</v>
      </c>
      <c r="F48" s="6">
        <v>2</v>
      </c>
      <c r="G48" s="5">
        <v>2</v>
      </c>
      <c r="H48" s="6">
        <v>11</v>
      </c>
      <c r="I48" s="5"/>
      <c r="K48" s="5">
        <v>0</v>
      </c>
      <c r="L48" s="5">
        <v>0</v>
      </c>
      <c r="M48" s="6">
        <v>0</v>
      </c>
      <c r="N48" s="5">
        <v>0</v>
      </c>
      <c r="O48" s="6">
        <v>0</v>
      </c>
      <c r="P48" s="5"/>
    </row>
    <row r="49" spans="2:16">
      <c r="B49" s="7"/>
      <c r="C49" s="7" t="s">
        <v>2</v>
      </c>
      <c r="D49" s="8">
        <v>3</v>
      </c>
      <c r="E49" s="7">
        <v>2</v>
      </c>
      <c r="F49" s="8">
        <v>0</v>
      </c>
      <c r="G49" s="7">
        <v>1</v>
      </c>
      <c r="H49" s="8">
        <v>6</v>
      </c>
      <c r="I49" s="7">
        <v>143</v>
      </c>
      <c r="K49" s="7">
        <v>0</v>
      </c>
      <c r="L49" s="7">
        <v>0</v>
      </c>
      <c r="M49" s="8">
        <v>0</v>
      </c>
      <c r="N49" s="7">
        <v>0</v>
      </c>
      <c r="O49" s="8">
        <v>0</v>
      </c>
      <c r="P49" s="7">
        <f>P46+O49</f>
        <v>10</v>
      </c>
    </row>
    <row r="50" spans="2:16">
      <c r="B50" s="3"/>
      <c r="C50" s="3" t="s">
        <v>0</v>
      </c>
      <c r="D50" s="4">
        <v>12</v>
      </c>
      <c r="E50" s="3">
        <v>11</v>
      </c>
      <c r="F50" s="4">
        <v>9</v>
      </c>
      <c r="G50" s="3">
        <v>2</v>
      </c>
      <c r="H50" s="4">
        <f>SUM(D50:G50)</f>
        <v>34</v>
      </c>
      <c r="I50" s="3"/>
      <c r="K50" s="3">
        <v>0</v>
      </c>
      <c r="L50" s="3">
        <v>0</v>
      </c>
      <c r="M50" s="4">
        <v>0</v>
      </c>
      <c r="N50" s="3">
        <v>0</v>
      </c>
      <c r="O50" s="4">
        <v>0</v>
      </c>
      <c r="P50" s="3"/>
    </row>
    <row r="51" spans="2:16">
      <c r="B51" s="5">
        <v>24</v>
      </c>
      <c r="C51" s="5" t="s">
        <v>1</v>
      </c>
      <c r="D51" s="6">
        <v>4</v>
      </c>
      <c r="E51" s="5">
        <v>2</v>
      </c>
      <c r="F51" s="6">
        <v>2</v>
      </c>
      <c r="G51" s="5">
        <v>0</v>
      </c>
      <c r="H51" s="5">
        <f>SUM(D51:G51)</f>
        <v>8</v>
      </c>
      <c r="I51" s="5"/>
      <c r="K51" s="5">
        <v>0</v>
      </c>
      <c r="L51" s="5">
        <v>0</v>
      </c>
      <c r="M51" s="6">
        <v>0</v>
      </c>
      <c r="N51" s="5">
        <v>0</v>
      </c>
      <c r="O51" s="6">
        <v>0</v>
      </c>
      <c r="P51" s="5"/>
    </row>
    <row r="52" spans="2:16">
      <c r="B52" s="7"/>
      <c r="C52" s="7" t="s">
        <v>2</v>
      </c>
      <c r="D52" s="8">
        <v>2</v>
      </c>
      <c r="E52" s="7">
        <v>0</v>
      </c>
      <c r="F52" s="8">
        <v>1</v>
      </c>
      <c r="G52" s="7">
        <v>0</v>
      </c>
      <c r="H52" s="7">
        <f>SUM(D52:G52)</f>
        <v>3</v>
      </c>
      <c r="I52" s="7">
        <f>I49+H52</f>
        <v>146</v>
      </c>
      <c r="K52" s="7">
        <v>0</v>
      </c>
      <c r="L52" s="7">
        <v>0</v>
      </c>
      <c r="M52" s="8">
        <v>0</v>
      </c>
      <c r="N52" s="7">
        <v>0</v>
      </c>
      <c r="O52" s="8">
        <v>0</v>
      </c>
      <c r="P52" s="7">
        <f>P49+O52</f>
        <v>10</v>
      </c>
    </row>
    <row r="53" spans="2:16">
      <c r="B53" s="3"/>
      <c r="C53" s="3" t="s">
        <v>0</v>
      </c>
      <c r="D53" s="4">
        <v>9</v>
      </c>
      <c r="E53" s="3">
        <v>3</v>
      </c>
      <c r="F53" s="4">
        <v>6</v>
      </c>
      <c r="G53" s="3">
        <v>2</v>
      </c>
      <c r="H53" s="4">
        <f t="shared" ref="H53:H61" si="0">SUM(D53:G53)</f>
        <v>20</v>
      </c>
      <c r="I53" s="3"/>
      <c r="K53" s="3">
        <v>0</v>
      </c>
      <c r="L53" s="3">
        <v>0</v>
      </c>
      <c r="M53" s="4">
        <v>0</v>
      </c>
      <c r="N53" s="3">
        <v>0</v>
      </c>
      <c r="O53" s="4">
        <v>0</v>
      </c>
      <c r="P53" s="3"/>
    </row>
    <row r="54" spans="2:16">
      <c r="B54" s="5">
        <v>25</v>
      </c>
      <c r="C54" s="5" t="s">
        <v>1</v>
      </c>
      <c r="D54" s="6">
        <v>4</v>
      </c>
      <c r="E54" s="5">
        <v>1</v>
      </c>
      <c r="F54" s="6">
        <v>3</v>
      </c>
      <c r="G54" s="5">
        <v>0</v>
      </c>
      <c r="H54" s="5">
        <f t="shared" si="0"/>
        <v>8</v>
      </c>
      <c r="I54" s="5"/>
      <c r="K54" s="5">
        <v>0</v>
      </c>
      <c r="L54" s="5">
        <v>0</v>
      </c>
      <c r="M54" s="6">
        <v>0</v>
      </c>
      <c r="N54" s="5">
        <v>0</v>
      </c>
      <c r="O54" s="6">
        <v>0</v>
      </c>
      <c r="P54" s="5"/>
    </row>
    <row r="55" spans="2:16">
      <c r="B55" s="7"/>
      <c r="C55" s="7" t="s">
        <v>2</v>
      </c>
      <c r="D55" s="8">
        <v>0</v>
      </c>
      <c r="E55" s="7">
        <v>0</v>
      </c>
      <c r="F55" s="8">
        <v>2</v>
      </c>
      <c r="G55" s="7">
        <v>0</v>
      </c>
      <c r="H55" s="7">
        <f t="shared" si="0"/>
        <v>2</v>
      </c>
      <c r="I55" s="7">
        <f>I52+H55</f>
        <v>148</v>
      </c>
      <c r="K55" s="7">
        <v>0</v>
      </c>
      <c r="L55" s="7">
        <v>0</v>
      </c>
      <c r="M55" s="8">
        <v>0</v>
      </c>
      <c r="N55" s="7">
        <v>0</v>
      </c>
      <c r="O55" s="8">
        <v>0</v>
      </c>
      <c r="P55" s="7">
        <f>P52+O55</f>
        <v>10</v>
      </c>
    </row>
    <row r="56" spans="2:16">
      <c r="B56" s="3"/>
      <c r="C56" s="3" t="s">
        <v>0</v>
      </c>
      <c r="D56" s="4">
        <v>7</v>
      </c>
      <c r="E56" s="3">
        <v>5</v>
      </c>
      <c r="F56" s="4">
        <v>4</v>
      </c>
      <c r="G56" s="3">
        <v>3</v>
      </c>
      <c r="H56" s="4">
        <f t="shared" si="0"/>
        <v>19</v>
      </c>
      <c r="I56" s="3"/>
      <c r="K56" s="3">
        <v>0</v>
      </c>
      <c r="L56" s="3">
        <v>0</v>
      </c>
      <c r="M56" s="4">
        <v>0</v>
      </c>
      <c r="N56" s="3">
        <v>0</v>
      </c>
      <c r="O56" s="4">
        <v>0</v>
      </c>
      <c r="P56" s="3"/>
    </row>
    <row r="57" spans="2:16">
      <c r="B57" s="5">
        <v>26</v>
      </c>
      <c r="C57" s="5" t="s">
        <v>1</v>
      </c>
      <c r="D57" s="6">
        <v>4</v>
      </c>
      <c r="E57" s="5">
        <v>3</v>
      </c>
      <c r="F57" s="6">
        <v>2</v>
      </c>
      <c r="G57" s="5">
        <v>0</v>
      </c>
      <c r="H57" s="5">
        <f t="shared" si="0"/>
        <v>9</v>
      </c>
      <c r="I57" s="5"/>
      <c r="K57" s="5">
        <v>0</v>
      </c>
      <c r="L57" s="5">
        <v>0</v>
      </c>
      <c r="M57" s="6">
        <v>0</v>
      </c>
      <c r="N57" s="5">
        <v>0</v>
      </c>
      <c r="O57" s="6">
        <v>0</v>
      </c>
      <c r="P57" s="5"/>
    </row>
    <row r="58" spans="2:16">
      <c r="B58" s="7"/>
      <c r="C58" s="7" t="s">
        <v>2</v>
      </c>
      <c r="D58" s="8">
        <v>1</v>
      </c>
      <c r="E58" s="7">
        <v>1</v>
      </c>
      <c r="F58" s="8">
        <v>0</v>
      </c>
      <c r="G58" s="7">
        <v>0</v>
      </c>
      <c r="H58" s="7">
        <f t="shared" si="0"/>
        <v>2</v>
      </c>
      <c r="I58" s="7">
        <f>I55+H58</f>
        <v>150</v>
      </c>
      <c r="K58" s="7">
        <v>0</v>
      </c>
      <c r="L58" s="7">
        <v>0</v>
      </c>
      <c r="M58" s="8">
        <v>0</v>
      </c>
      <c r="N58" s="7">
        <v>0</v>
      </c>
      <c r="O58" s="8">
        <v>0</v>
      </c>
      <c r="P58" s="7">
        <f>P55+O58</f>
        <v>10</v>
      </c>
    </row>
    <row r="59" spans="2:16">
      <c r="B59" s="3"/>
      <c r="C59" s="3" t="s">
        <v>0</v>
      </c>
      <c r="D59" s="4">
        <v>3</v>
      </c>
      <c r="E59" s="3">
        <v>5</v>
      </c>
      <c r="F59" s="4">
        <v>6</v>
      </c>
      <c r="G59" s="3">
        <v>1</v>
      </c>
      <c r="H59" s="4">
        <f t="shared" si="0"/>
        <v>15</v>
      </c>
      <c r="I59" s="3"/>
      <c r="K59" s="3">
        <v>0</v>
      </c>
      <c r="L59" s="3">
        <v>0</v>
      </c>
      <c r="M59" s="4">
        <v>0</v>
      </c>
      <c r="N59" s="3">
        <v>0</v>
      </c>
      <c r="O59" s="4">
        <v>0</v>
      </c>
      <c r="P59" s="3"/>
    </row>
    <row r="60" spans="2:16">
      <c r="B60" s="5">
        <v>27</v>
      </c>
      <c r="C60" s="5" t="s">
        <v>1</v>
      </c>
      <c r="D60" s="6">
        <v>3</v>
      </c>
      <c r="E60" s="5">
        <v>2</v>
      </c>
      <c r="F60" s="6">
        <v>3</v>
      </c>
      <c r="G60" s="5">
        <v>0</v>
      </c>
      <c r="H60" s="5">
        <f t="shared" si="0"/>
        <v>8</v>
      </c>
      <c r="I60" s="5"/>
      <c r="K60" s="5">
        <v>0</v>
      </c>
      <c r="L60" s="5">
        <v>0</v>
      </c>
      <c r="M60" s="6">
        <v>0</v>
      </c>
      <c r="N60" s="5">
        <v>0</v>
      </c>
      <c r="O60" s="6">
        <v>0</v>
      </c>
      <c r="P60" s="5"/>
    </row>
    <row r="61" spans="2:16">
      <c r="B61" s="7"/>
      <c r="C61" s="7" t="s">
        <v>2</v>
      </c>
      <c r="D61" s="8">
        <v>0</v>
      </c>
      <c r="E61" s="7">
        <v>0</v>
      </c>
      <c r="F61" s="8">
        <v>1</v>
      </c>
      <c r="G61" s="7">
        <v>0</v>
      </c>
      <c r="H61" s="7">
        <f t="shared" si="0"/>
        <v>1</v>
      </c>
      <c r="I61" s="7">
        <f>I58+H61</f>
        <v>151</v>
      </c>
      <c r="K61" s="7">
        <v>0</v>
      </c>
      <c r="L61" s="7">
        <v>0</v>
      </c>
      <c r="M61" s="8">
        <v>0</v>
      </c>
      <c r="N61" s="7">
        <v>0</v>
      </c>
      <c r="O61" s="8">
        <v>0</v>
      </c>
      <c r="P61" s="7">
        <f>P58+O61</f>
        <v>10</v>
      </c>
    </row>
    <row r="62" spans="2:16">
      <c r="B62" s="3"/>
      <c r="C62" s="3" t="s">
        <v>0</v>
      </c>
      <c r="D62" s="4">
        <v>4</v>
      </c>
      <c r="E62" s="3">
        <v>9</v>
      </c>
      <c r="F62" s="4">
        <v>6</v>
      </c>
      <c r="G62" s="3">
        <v>0</v>
      </c>
      <c r="H62" s="4">
        <f t="shared" ref="H62:H70" si="1">SUM(D62:G62)</f>
        <v>19</v>
      </c>
      <c r="I62" s="3"/>
      <c r="K62" s="3">
        <v>0</v>
      </c>
      <c r="L62" s="3">
        <v>0</v>
      </c>
      <c r="M62" s="4">
        <v>0</v>
      </c>
      <c r="N62" s="3">
        <v>0</v>
      </c>
      <c r="O62" s="4">
        <v>0</v>
      </c>
      <c r="P62" s="3"/>
    </row>
    <row r="63" spans="2:16">
      <c r="B63" s="5">
        <v>28</v>
      </c>
      <c r="C63" s="5" t="s">
        <v>1</v>
      </c>
      <c r="D63" s="6">
        <v>3</v>
      </c>
      <c r="E63" s="5">
        <v>3</v>
      </c>
      <c r="F63" s="6">
        <v>4</v>
      </c>
      <c r="G63" s="5">
        <v>0</v>
      </c>
      <c r="H63" s="5">
        <f t="shared" si="1"/>
        <v>10</v>
      </c>
      <c r="I63" s="5"/>
      <c r="K63" s="5">
        <v>0</v>
      </c>
      <c r="L63" s="5">
        <v>0</v>
      </c>
      <c r="M63" s="6">
        <v>0</v>
      </c>
      <c r="N63" s="5">
        <v>0</v>
      </c>
      <c r="O63" s="6">
        <v>0</v>
      </c>
      <c r="P63" s="5"/>
    </row>
    <row r="64" spans="2:16">
      <c r="B64" s="7"/>
      <c r="C64" s="7" t="s">
        <v>2</v>
      </c>
      <c r="D64" s="8">
        <v>0</v>
      </c>
      <c r="E64" s="7">
        <v>1</v>
      </c>
      <c r="F64" s="8">
        <v>2</v>
      </c>
      <c r="G64" s="7">
        <v>0</v>
      </c>
      <c r="H64" s="7">
        <f t="shared" si="1"/>
        <v>3</v>
      </c>
      <c r="I64" s="7">
        <f>I61+H64</f>
        <v>154</v>
      </c>
      <c r="K64" s="7">
        <v>0</v>
      </c>
      <c r="L64" s="7">
        <v>0</v>
      </c>
      <c r="M64" s="8">
        <v>0</v>
      </c>
      <c r="N64" s="7">
        <v>0</v>
      </c>
      <c r="O64" s="8">
        <v>0</v>
      </c>
      <c r="P64" s="7">
        <f>P61+O64</f>
        <v>10</v>
      </c>
    </row>
    <row r="65" spans="2:16">
      <c r="B65" s="3"/>
      <c r="C65" s="3" t="s">
        <v>0</v>
      </c>
      <c r="D65" s="4">
        <v>8</v>
      </c>
      <c r="E65" s="3">
        <v>8</v>
      </c>
      <c r="F65" s="4">
        <v>5</v>
      </c>
      <c r="G65" s="3">
        <v>2</v>
      </c>
      <c r="H65" s="4">
        <f t="shared" si="1"/>
        <v>23</v>
      </c>
      <c r="I65" s="3"/>
      <c r="K65" s="3">
        <v>0</v>
      </c>
      <c r="L65" s="3">
        <v>0</v>
      </c>
      <c r="M65" s="4">
        <v>0</v>
      </c>
      <c r="N65" s="3">
        <v>0</v>
      </c>
      <c r="O65" s="4">
        <v>0</v>
      </c>
      <c r="P65" s="3"/>
    </row>
    <row r="66" spans="2:16">
      <c r="B66" s="5">
        <v>29</v>
      </c>
      <c r="C66" s="5" t="s">
        <v>1</v>
      </c>
      <c r="D66" s="6">
        <v>5</v>
      </c>
      <c r="E66" s="5">
        <v>1</v>
      </c>
      <c r="F66" s="6">
        <v>3</v>
      </c>
      <c r="G66" s="5">
        <v>2</v>
      </c>
      <c r="H66" s="5">
        <f t="shared" si="1"/>
        <v>11</v>
      </c>
      <c r="I66" s="5"/>
      <c r="K66" s="5">
        <v>0</v>
      </c>
      <c r="L66" s="5">
        <v>0</v>
      </c>
      <c r="M66" s="6">
        <v>0</v>
      </c>
      <c r="N66" s="5">
        <v>0</v>
      </c>
      <c r="O66" s="6">
        <v>0</v>
      </c>
      <c r="P66" s="5"/>
    </row>
    <row r="67" spans="2:16">
      <c r="B67" s="7"/>
      <c r="C67" s="7" t="s">
        <v>2</v>
      </c>
      <c r="D67" s="8">
        <v>2</v>
      </c>
      <c r="E67" s="7">
        <v>1</v>
      </c>
      <c r="F67" s="8">
        <v>2</v>
      </c>
      <c r="G67" s="7">
        <v>2</v>
      </c>
      <c r="H67" s="7">
        <f t="shared" si="1"/>
        <v>7</v>
      </c>
      <c r="I67" s="7">
        <f>I64+H67</f>
        <v>161</v>
      </c>
      <c r="K67" s="7">
        <v>0</v>
      </c>
      <c r="L67" s="7">
        <v>0</v>
      </c>
      <c r="M67" s="8">
        <v>0</v>
      </c>
      <c r="N67" s="7">
        <v>0</v>
      </c>
      <c r="O67" s="8">
        <v>0</v>
      </c>
      <c r="P67" s="7">
        <f>P64+O67</f>
        <v>10</v>
      </c>
    </row>
    <row r="68" spans="2:16">
      <c r="B68" s="3"/>
      <c r="C68" s="3" t="s">
        <v>0</v>
      </c>
      <c r="D68" s="4">
        <v>4</v>
      </c>
      <c r="E68" s="3">
        <v>1</v>
      </c>
      <c r="F68" s="4">
        <v>2</v>
      </c>
      <c r="G68" s="3">
        <v>1</v>
      </c>
      <c r="H68" s="4">
        <f t="shared" si="1"/>
        <v>8</v>
      </c>
      <c r="I68" s="3"/>
      <c r="K68" s="3">
        <v>0</v>
      </c>
      <c r="L68" s="3">
        <v>0</v>
      </c>
      <c r="M68" s="4">
        <v>0</v>
      </c>
      <c r="N68" s="3">
        <v>0</v>
      </c>
      <c r="O68" s="4">
        <v>0</v>
      </c>
      <c r="P68" s="3"/>
    </row>
    <row r="69" spans="2:16">
      <c r="B69" s="5">
        <v>30</v>
      </c>
      <c r="C69" s="5" t="s">
        <v>1</v>
      </c>
      <c r="D69" s="6">
        <v>2</v>
      </c>
      <c r="E69" s="5">
        <v>0</v>
      </c>
      <c r="F69" s="6">
        <v>0</v>
      </c>
      <c r="G69" s="5">
        <v>0</v>
      </c>
      <c r="H69" s="5">
        <f t="shared" si="1"/>
        <v>2</v>
      </c>
      <c r="I69" s="5"/>
      <c r="K69" s="5">
        <v>0</v>
      </c>
      <c r="L69" s="5">
        <v>0</v>
      </c>
      <c r="M69" s="6">
        <v>0</v>
      </c>
      <c r="N69" s="5">
        <v>0</v>
      </c>
      <c r="O69" s="6">
        <v>0</v>
      </c>
      <c r="P69" s="5"/>
    </row>
    <row r="70" spans="2:16">
      <c r="B70" s="7"/>
      <c r="C70" s="7" t="s">
        <v>2</v>
      </c>
      <c r="D70" s="8">
        <v>1</v>
      </c>
      <c r="E70" s="7">
        <v>0</v>
      </c>
      <c r="F70" s="8">
        <v>0</v>
      </c>
      <c r="G70" s="7">
        <v>0</v>
      </c>
      <c r="H70" s="7">
        <f t="shared" si="1"/>
        <v>1</v>
      </c>
      <c r="I70" s="7">
        <f>I67+H70</f>
        <v>162</v>
      </c>
      <c r="K70" s="7">
        <v>0</v>
      </c>
      <c r="L70" s="7">
        <v>0</v>
      </c>
      <c r="M70" s="8">
        <v>0</v>
      </c>
      <c r="N70" s="7">
        <v>0</v>
      </c>
      <c r="O70" s="8">
        <v>0</v>
      </c>
      <c r="P70" s="7">
        <f>P67+O70</f>
        <v>10</v>
      </c>
    </row>
    <row r="71" spans="2:16">
      <c r="B71" s="3"/>
      <c r="C71" s="3" t="s">
        <v>0</v>
      </c>
      <c r="D71" s="4">
        <v>2</v>
      </c>
      <c r="E71" s="3">
        <v>0</v>
      </c>
      <c r="F71" s="4">
        <v>2</v>
      </c>
      <c r="G71" s="3">
        <v>0</v>
      </c>
      <c r="H71" s="4">
        <f t="shared" ref="H71:H82" si="2">SUM(D71:G71)</f>
        <v>4</v>
      </c>
      <c r="I71" s="3"/>
      <c r="K71" s="3">
        <v>0</v>
      </c>
      <c r="L71" s="3">
        <v>0</v>
      </c>
      <c r="M71" s="4">
        <v>0</v>
      </c>
      <c r="N71" s="3">
        <v>1</v>
      </c>
      <c r="O71" s="4">
        <v>1</v>
      </c>
      <c r="P71" s="3"/>
    </row>
    <row r="72" spans="2:16">
      <c r="B72" s="5">
        <v>31</v>
      </c>
      <c r="C72" s="5" t="s">
        <v>1</v>
      </c>
      <c r="D72" s="6">
        <v>1</v>
      </c>
      <c r="E72" s="5">
        <v>0</v>
      </c>
      <c r="F72" s="6">
        <v>2</v>
      </c>
      <c r="G72" s="5">
        <v>0</v>
      </c>
      <c r="H72" s="5">
        <f t="shared" si="2"/>
        <v>3</v>
      </c>
      <c r="I72" s="5"/>
      <c r="K72" s="5">
        <v>0</v>
      </c>
      <c r="L72" s="5">
        <v>0</v>
      </c>
      <c r="M72" s="6">
        <v>0</v>
      </c>
      <c r="N72" s="5">
        <v>0</v>
      </c>
      <c r="O72" s="6">
        <v>0</v>
      </c>
      <c r="P72" s="5"/>
    </row>
    <row r="73" spans="2:16">
      <c r="B73" s="7"/>
      <c r="C73" s="7" t="s">
        <v>2</v>
      </c>
      <c r="D73" s="8">
        <v>1</v>
      </c>
      <c r="E73" s="7">
        <v>0</v>
      </c>
      <c r="F73" s="8">
        <v>2</v>
      </c>
      <c r="G73" s="7">
        <v>0</v>
      </c>
      <c r="H73" s="7">
        <f t="shared" si="2"/>
        <v>3</v>
      </c>
      <c r="I73" s="7">
        <f>I70+H73</f>
        <v>165</v>
      </c>
      <c r="K73" s="7">
        <v>0</v>
      </c>
      <c r="L73" s="7">
        <v>0</v>
      </c>
      <c r="M73" s="8">
        <v>0</v>
      </c>
      <c r="N73" s="7">
        <v>0</v>
      </c>
      <c r="O73" s="8">
        <v>0</v>
      </c>
      <c r="P73" s="7">
        <f>P70+O73</f>
        <v>10</v>
      </c>
    </row>
    <row r="74" spans="2:16">
      <c r="B74" s="3"/>
      <c r="C74" s="3" t="s">
        <v>0</v>
      </c>
      <c r="D74" s="4">
        <v>2</v>
      </c>
      <c r="E74" s="3">
        <v>3</v>
      </c>
      <c r="F74" s="4">
        <v>2</v>
      </c>
      <c r="G74" s="3">
        <v>0</v>
      </c>
      <c r="H74" s="4">
        <f t="shared" ref="H74:H79" si="3">SUM(D74:G74)</f>
        <v>7</v>
      </c>
      <c r="I74" s="3"/>
      <c r="K74" s="3">
        <v>0</v>
      </c>
      <c r="L74" s="3">
        <v>0</v>
      </c>
      <c r="M74" s="4">
        <v>1</v>
      </c>
      <c r="N74" s="3">
        <v>0</v>
      </c>
      <c r="O74" s="4">
        <f t="shared" ref="O74:O82" si="4">SUM(K74:N74)</f>
        <v>1</v>
      </c>
      <c r="P74" s="3"/>
    </row>
    <row r="75" spans="2:16">
      <c r="B75" s="5">
        <v>2</v>
      </c>
      <c r="C75" s="5" t="s">
        <v>1</v>
      </c>
      <c r="D75" s="6">
        <v>1</v>
      </c>
      <c r="E75" s="5">
        <v>3</v>
      </c>
      <c r="F75" s="6">
        <v>1</v>
      </c>
      <c r="G75" s="5">
        <v>0</v>
      </c>
      <c r="H75" s="5">
        <f t="shared" si="3"/>
        <v>5</v>
      </c>
      <c r="I75" s="5"/>
      <c r="K75" s="5">
        <v>0</v>
      </c>
      <c r="L75" s="5">
        <v>0</v>
      </c>
      <c r="M75" s="6">
        <v>1</v>
      </c>
      <c r="N75" s="5">
        <v>0</v>
      </c>
      <c r="O75" s="5">
        <f t="shared" si="4"/>
        <v>1</v>
      </c>
      <c r="P75" s="5"/>
    </row>
    <row r="76" spans="2:16">
      <c r="B76" s="7"/>
      <c r="C76" s="7" t="s">
        <v>2</v>
      </c>
      <c r="D76" s="8">
        <v>1</v>
      </c>
      <c r="E76" s="7">
        <v>3</v>
      </c>
      <c r="F76" s="8">
        <v>1</v>
      </c>
      <c r="G76" s="7">
        <v>0</v>
      </c>
      <c r="H76" s="7">
        <f t="shared" si="3"/>
        <v>5</v>
      </c>
      <c r="I76" s="7">
        <f>I73+H76</f>
        <v>170</v>
      </c>
      <c r="K76" s="7">
        <v>0</v>
      </c>
      <c r="L76" s="7">
        <v>0</v>
      </c>
      <c r="M76" s="8">
        <v>1</v>
      </c>
      <c r="N76" s="7">
        <v>0</v>
      </c>
      <c r="O76" s="7">
        <f t="shared" si="4"/>
        <v>1</v>
      </c>
      <c r="P76" s="7">
        <f>P73+O76</f>
        <v>11</v>
      </c>
    </row>
    <row r="77" spans="2:16">
      <c r="B77" s="3"/>
      <c r="C77" s="3" t="s">
        <v>0</v>
      </c>
      <c r="D77" s="4">
        <v>1</v>
      </c>
      <c r="E77" s="3">
        <v>1</v>
      </c>
      <c r="F77" s="4">
        <v>3</v>
      </c>
      <c r="G77" s="3">
        <v>0</v>
      </c>
      <c r="H77" s="4">
        <f t="shared" si="3"/>
        <v>5</v>
      </c>
      <c r="I77" s="3"/>
      <c r="K77" s="3">
        <v>0</v>
      </c>
      <c r="L77" s="3">
        <v>0</v>
      </c>
      <c r="M77" s="3">
        <v>0</v>
      </c>
      <c r="N77" s="3">
        <v>0</v>
      </c>
      <c r="O77" s="4">
        <f>SUM(K77:N77)</f>
        <v>0</v>
      </c>
      <c r="P77" s="3"/>
    </row>
    <row r="78" spans="2:16">
      <c r="B78" s="5">
        <v>3</v>
      </c>
      <c r="C78" s="5" t="s">
        <v>1</v>
      </c>
      <c r="D78" s="6">
        <v>0</v>
      </c>
      <c r="E78" s="5">
        <v>1</v>
      </c>
      <c r="F78" s="6">
        <v>1</v>
      </c>
      <c r="G78" s="5">
        <v>0</v>
      </c>
      <c r="H78" s="5">
        <f t="shared" si="3"/>
        <v>2</v>
      </c>
      <c r="I78" s="5"/>
      <c r="K78" s="5">
        <v>0</v>
      </c>
      <c r="L78" s="5">
        <v>0</v>
      </c>
      <c r="M78" s="5">
        <v>0</v>
      </c>
      <c r="N78" s="5">
        <v>0</v>
      </c>
      <c r="O78" s="5">
        <f>SUM(K78:N78)</f>
        <v>0</v>
      </c>
      <c r="P78" s="5"/>
    </row>
    <row r="79" spans="2:16">
      <c r="B79" s="7"/>
      <c r="C79" s="7" t="s">
        <v>2</v>
      </c>
      <c r="D79" s="8">
        <v>0</v>
      </c>
      <c r="E79" s="7">
        <v>0</v>
      </c>
      <c r="F79" s="8">
        <v>1</v>
      </c>
      <c r="G79" s="7">
        <v>0</v>
      </c>
      <c r="H79" s="7">
        <f t="shared" si="3"/>
        <v>1</v>
      </c>
      <c r="I79" s="7">
        <f>I76+H79</f>
        <v>171</v>
      </c>
      <c r="K79" s="7">
        <v>0</v>
      </c>
      <c r="L79" s="7">
        <v>0</v>
      </c>
      <c r="M79" s="7">
        <v>0</v>
      </c>
      <c r="N79" s="7">
        <v>0</v>
      </c>
      <c r="O79" s="7">
        <f>SUM(K79:N79)</f>
        <v>0</v>
      </c>
      <c r="P79" s="7">
        <f>P76+O79</f>
        <v>11</v>
      </c>
    </row>
    <row r="80" spans="2:16">
      <c r="B80" s="3"/>
      <c r="C80" s="3" t="s">
        <v>0</v>
      </c>
      <c r="D80" s="4">
        <v>1</v>
      </c>
      <c r="E80" s="3">
        <v>3</v>
      </c>
      <c r="F80" s="4">
        <v>0</v>
      </c>
      <c r="G80" s="3">
        <v>0</v>
      </c>
      <c r="H80" s="4">
        <f t="shared" si="2"/>
        <v>4</v>
      </c>
      <c r="I80" s="3"/>
      <c r="K80" s="3">
        <v>0</v>
      </c>
      <c r="L80" s="3">
        <v>0</v>
      </c>
      <c r="M80" s="3">
        <v>0</v>
      </c>
      <c r="N80" s="3">
        <v>0</v>
      </c>
      <c r="O80" s="4">
        <f t="shared" si="4"/>
        <v>0</v>
      </c>
      <c r="P80" s="3"/>
    </row>
    <row r="81" spans="2:16">
      <c r="B81" s="5">
        <v>4</v>
      </c>
      <c r="C81" s="5" t="s">
        <v>1</v>
      </c>
      <c r="D81" s="6">
        <v>1</v>
      </c>
      <c r="E81" s="5">
        <v>3</v>
      </c>
      <c r="F81" s="6">
        <v>0</v>
      </c>
      <c r="G81" s="5">
        <v>0</v>
      </c>
      <c r="H81" s="5">
        <f t="shared" si="2"/>
        <v>4</v>
      </c>
      <c r="I81" s="5"/>
      <c r="K81" s="5">
        <v>0</v>
      </c>
      <c r="L81" s="5">
        <v>0</v>
      </c>
      <c r="M81" s="5">
        <v>0</v>
      </c>
      <c r="N81" s="5">
        <v>0</v>
      </c>
      <c r="O81" s="5">
        <f t="shared" si="4"/>
        <v>0</v>
      </c>
      <c r="P81" s="5"/>
    </row>
    <row r="82" spans="2:16">
      <c r="B82" s="7"/>
      <c r="C82" s="7" t="s">
        <v>2</v>
      </c>
      <c r="D82" s="8">
        <v>1</v>
      </c>
      <c r="E82" s="7">
        <v>2</v>
      </c>
      <c r="F82" s="8">
        <v>0</v>
      </c>
      <c r="G82" s="7">
        <v>0</v>
      </c>
      <c r="H82" s="7">
        <f t="shared" si="2"/>
        <v>3</v>
      </c>
      <c r="I82" s="7">
        <f>I79+H82</f>
        <v>174</v>
      </c>
      <c r="K82" s="7">
        <v>0</v>
      </c>
      <c r="L82" s="7">
        <v>0</v>
      </c>
      <c r="M82" s="7">
        <v>0</v>
      </c>
      <c r="N82" s="7">
        <v>0</v>
      </c>
      <c r="O82" s="7">
        <f t="shared" si="4"/>
        <v>0</v>
      </c>
      <c r="P82" s="7">
        <f>P79+O82</f>
        <v>11</v>
      </c>
    </row>
    <row r="83" spans="2:16">
      <c r="B83" s="3"/>
      <c r="C83" s="3" t="s">
        <v>0</v>
      </c>
      <c r="D83" s="4">
        <v>1</v>
      </c>
      <c r="E83" s="3">
        <v>1</v>
      </c>
      <c r="F83" s="4">
        <v>1</v>
      </c>
      <c r="G83" s="3">
        <v>0</v>
      </c>
      <c r="H83" s="4">
        <f t="shared" ref="H83:H88" si="5">SUM(D83:G83)</f>
        <v>3</v>
      </c>
      <c r="I83" s="3"/>
      <c r="K83" s="3">
        <v>0</v>
      </c>
      <c r="L83" s="3">
        <v>0</v>
      </c>
      <c r="M83" s="3">
        <v>0</v>
      </c>
      <c r="N83" s="3">
        <v>0</v>
      </c>
      <c r="O83" s="4">
        <f t="shared" ref="O83:O88" si="6">SUM(K83:N83)</f>
        <v>0</v>
      </c>
      <c r="P83" s="3"/>
    </row>
    <row r="84" spans="2:16">
      <c r="B84" s="5">
        <v>5</v>
      </c>
      <c r="C84" s="5" t="s">
        <v>1</v>
      </c>
      <c r="D84" s="6">
        <v>1</v>
      </c>
      <c r="E84" s="5">
        <v>1</v>
      </c>
      <c r="F84" s="6">
        <v>1</v>
      </c>
      <c r="G84" s="5">
        <v>0</v>
      </c>
      <c r="H84" s="5">
        <f t="shared" si="5"/>
        <v>3</v>
      </c>
      <c r="I84" s="5"/>
      <c r="K84" s="5">
        <v>0</v>
      </c>
      <c r="L84" s="5">
        <v>0</v>
      </c>
      <c r="M84" s="5">
        <v>0</v>
      </c>
      <c r="N84" s="5">
        <v>0</v>
      </c>
      <c r="O84" s="5">
        <f t="shared" si="6"/>
        <v>0</v>
      </c>
      <c r="P84" s="5"/>
    </row>
    <row r="85" spans="2:16">
      <c r="B85" s="7"/>
      <c r="C85" s="7" t="s">
        <v>2</v>
      </c>
      <c r="D85" s="8">
        <v>1</v>
      </c>
      <c r="E85" s="7">
        <v>1</v>
      </c>
      <c r="F85" s="8">
        <v>1</v>
      </c>
      <c r="G85" s="7">
        <v>0</v>
      </c>
      <c r="H85" s="7">
        <f t="shared" si="5"/>
        <v>3</v>
      </c>
      <c r="I85" s="7">
        <f>I82+H85</f>
        <v>177</v>
      </c>
      <c r="K85" s="7">
        <v>0</v>
      </c>
      <c r="L85" s="7">
        <v>0</v>
      </c>
      <c r="M85" s="7">
        <v>0</v>
      </c>
      <c r="N85" s="7">
        <v>0</v>
      </c>
      <c r="O85" s="7">
        <f t="shared" si="6"/>
        <v>0</v>
      </c>
      <c r="P85" s="7">
        <f>P82+O85</f>
        <v>11</v>
      </c>
    </row>
    <row r="86" spans="2:16">
      <c r="B86" s="3"/>
      <c r="C86" s="3" t="s">
        <v>0</v>
      </c>
      <c r="D86" s="3">
        <v>0</v>
      </c>
      <c r="E86" s="3">
        <v>0</v>
      </c>
      <c r="F86" s="3">
        <v>0</v>
      </c>
      <c r="G86" s="3">
        <v>0</v>
      </c>
      <c r="H86" s="3">
        <f t="shared" si="5"/>
        <v>0</v>
      </c>
      <c r="I86" s="3"/>
      <c r="K86" s="3">
        <v>0</v>
      </c>
      <c r="L86" s="3">
        <v>0</v>
      </c>
      <c r="M86" s="3">
        <v>0</v>
      </c>
      <c r="N86" s="3">
        <v>0</v>
      </c>
      <c r="O86" s="4">
        <f t="shared" si="6"/>
        <v>0</v>
      </c>
      <c r="P86" s="3"/>
    </row>
    <row r="87" spans="2:16">
      <c r="B87" s="5">
        <v>6</v>
      </c>
      <c r="C87" s="5" t="s">
        <v>1</v>
      </c>
      <c r="D87" s="5">
        <v>0</v>
      </c>
      <c r="E87" s="5">
        <v>0</v>
      </c>
      <c r="F87" s="5">
        <v>0</v>
      </c>
      <c r="G87" s="5">
        <v>0</v>
      </c>
      <c r="H87" s="5">
        <f t="shared" si="5"/>
        <v>0</v>
      </c>
      <c r="I87" s="5"/>
      <c r="K87" s="5">
        <v>0</v>
      </c>
      <c r="L87" s="5">
        <v>0</v>
      </c>
      <c r="M87" s="5">
        <v>0</v>
      </c>
      <c r="N87" s="5">
        <v>0</v>
      </c>
      <c r="O87" s="5">
        <f t="shared" si="6"/>
        <v>0</v>
      </c>
      <c r="P87" s="5"/>
    </row>
    <row r="88" spans="2:16">
      <c r="B88" s="7"/>
      <c r="C88" s="7" t="s">
        <v>2</v>
      </c>
      <c r="D88" s="7">
        <v>0</v>
      </c>
      <c r="E88" s="7">
        <v>0</v>
      </c>
      <c r="F88" s="7">
        <v>0</v>
      </c>
      <c r="G88" s="7">
        <v>0</v>
      </c>
      <c r="H88" s="7">
        <f t="shared" si="5"/>
        <v>0</v>
      </c>
      <c r="I88" s="7">
        <f>I85+H88</f>
        <v>177</v>
      </c>
      <c r="K88" s="7">
        <v>0</v>
      </c>
      <c r="L88" s="7">
        <v>0</v>
      </c>
      <c r="M88" s="7">
        <v>0</v>
      </c>
      <c r="N88" s="7">
        <v>0</v>
      </c>
      <c r="O88" s="7">
        <f t="shared" si="6"/>
        <v>0</v>
      </c>
      <c r="P88" s="7">
        <f>P85+O88</f>
        <v>11</v>
      </c>
    </row>
  </sheetData>
  <phoneticPr fontId="2"/>
  <pageMargins left="0.78699912510936132" right="0.78699912510936132" top="0.7" bottom="0.22" header="0.5119991251093613" footer="0.16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34"/>
  <sheetViews>
    <sheetView tabSelected="1" topLeftCell="A4" zoomScaleNormal="100" workbookViewId="0">
      <pane ySplit="2" topLeftCell="A9" activePane="bottomLeft" state="frozen"/>
      <selection activeCell="A4" sqref="A4"/>
      <selection pane="bottomLeft" activeCell="I20" sqref="I20"/>
    </sheetView>
  </sheetViews>
  <sheetFormatPr defaultRowHeight="13.5"/>
  <cols>
    <col min="1" max="1" width="6" customWidth="1"/>
    <col min="2" max="2" width="5.75" customWidth="1"/>
  </cols>
  <sheetData>
    <row r="2" spans="2:8" ht="14.25" thickBot="1">
      <c r="B2" s="25" t="s">
        <v>15</v>
      </c>
      <c r="C2" s="25"/>
    </row>
    <row r="4" spans="2:8" s="12" customFormat="1" ht="17.25" customHeight="1">
      <c r="B4" s="23" t="s">
        <v>11</v>
      </c>
      <c r="C4" s="22" t="s">
        <v>13</v>
      </c>
      <c r="D4" s="22"/>
      <c r="E4" s="22"/>
      <c r="F4" s="22" t="s">
        <v>14</v>
      </c>
      <c r="G4" s="22"/>
      <c r="H4" s="22"/>
    </row>
    <row r="5" spans="2:8" s="17" customFormat="1" ht="17.25" customHeight="1" thickBot="1">
      <c r="B5" s="24"/>
      <c r="C5" s="18" t="s">
        <v>0</v>
      </c>
      <c r="D5" s="18" t="s">
        <v>1</v>
      </c>
      <c r="E5" s="18" t="s">
        <v>12</v>
      </c>
      <c r="F5" s="18" t="s">
        <v>0</v>
      </c>
      <c r="G5" s="18" t="s">
        <v>1</v>
      </c>
      <c r="H5" s="18" t="s">
        <v>12</v>
      </c>
    </row>
    <row r="6" spans="2:8" s="12" customFormat="1" ht="17.25" customHeight="1">
      <c r="B6" s="9">
        <v>9</v>
      </c>
      <c r="C6" s="13">
        <v>5</v>
      </c>
      <c r="D6" s="13">
        <v>4</v>
      </c>
      <c r="E6" s="13">
        <v>4</v>
      </c>
      <c r="F6" s="13">
        <v>1</v>
      </c>
      <c r="G6" s="13">
        <v>0</v>
      </c>
      <c r="H6" s="13">
        <v>0</v>
      </c>
    </row>
    <row r="7" spans="2:8" s="12" customFormat="1" ht="17.25" customHeight="1">
      <c r="B7" s="10">
        <v>10</v>
      </c>
      <c r="C7" s="14">
        <v>14</v>
      </c>
      <c r="D7" s="14">
        <v>5</v>
      </c>
      <c r="E7" s="14">
        <v>3</v>
      </c>
      <c r="F7" s="14">
        <v>1</v>
      </c>
      <c r="G7" s="14">
        <v>1</v>
      </c>
      <c r="H7" s="14">
        <v>0</v>
      </c>
    </row>
    <row r="8" spans="2:8" s="12" customFormat="1" ht="17.25" customHeight="1">
      <c r="B8" s="10">
        <v>11</v>
      </c>
      <c r="C8" s="14">
        <v>11</v>
      </c>
      <c r="D8" s="14">
        <v>4</v>
      </c>
      <c r="E8" s="14">
        <v>2</v>
      </c>
      <c r="F8" s="14">
        <v>6</v>
      </c>
      <c r="G8" s="14">
        <v>5</v>
      </c>
      <c r="H8" s="14">
        <v>3</v>
      </c>
    </row>
    <row r="9" spans="2:8" s="12" customFormat="1" ht="17.25" customHeight="1">
      <c r="B9" s="10">
        <v>12</v>
      </c>
      <c r="C9" s="14">
        <v>16</v>
      </c>
      <c r="D9" s="14">
        <v>7</v>
      </c>
      <c r="E9" s="14">
        <v>5</v>
      </c>
      <c r="F9" s="14">
        <v>5</v>
      </c>
      <c r="G9" s="14">
        <v>3</v>
      </c>
      <c r="H9" s="14">
        <v>2</v>
      </c>
    </row>
    <row r="10" spans="2:8" s="12" customFormat="1" ht="17.25" customHeight="1">
      <c r="B10" s="10">
        <v>13</v>
      </c>
      <c r="C10" s="14">
        <v>28</v>
      </c>
      <c r="D10" s="14">
        <v>14</v>
      </c>
      <c r="E10" s="14">
        <v>10</v>
      </c>
      <c r="F10" s="14">
        <v>3</v>
      </c>
      <c r="G10" s="14">
        <v>2</v>
      </c>
      <c r="H10" s="14">
        <v>1</v>
      </c>
    </row>
    <row r="11" spans="2:8" s="12" customFormat="1" ht="17.25" customHeight="1">
      <c r="B11" s="10">
        <v>14</v>
      </c>
      <c r="C11" s="14">
        <v>30</v>
      </c>
      <c r="D11" s="14">
        <v>13</v>
      </c>
      <c r="E11" s="14">
        <v>5</v>
      </c>
      <c r="F11" s="14">
        <v>1</v>
      </c>
      <c r="G11" s="14">
        <v>0</v>
      </c>
      <c r="H11" s="14">
        <v>0</v>
      </c>
    </row>
    <row r="12" spans="2:8" s="12" customFormat="1" ht="17.25" customHeight="1">
      <c r="B12" s="10">
        <v>15</v>
      </c>
      <c r="C12" s="14">
        <v>42</v>
      </c>
      <c r="D12" s="14">
        <v>14</v>
      </c>
      <c r="E12" s="14">
        <v>10</v>
      </c>
      <c r="F12" s="14">
        <v>7</v>
      </c>
      <c r="G12" s="14">
        <v>2</v>
      </c>
      <c r="H12" s="14">
        <v>0</v>
      </c>
    </row>
    <row r="13" spans="2:8" s="12" customFormat="1" ht="17.25" customHeight="1">
      <c r="B13" s="10">
        <v>16</v>
      </c>
      <c r="C13" s="14">
        <v>46</v>
      </c>
      <c r="D13" s="14">
        <v>12</v>
      </c>
      <c r="E13" s="14">
        <v>7</v>
      </c>
      <c r="F13" s="14">
        <v>1</v>
      </c>
      <c r="G13" s="14">
        <v>1</v>
      </c>
      <c r="H13" s="14">
        <v>0</v>
      </c>
    </row>
    <row r="14" spans="2:8" s="12" customFormat="1" ht="17.25" customHeight="1">
      <c r="B14" s="10">
        <v>17</v>
      </c>
      <c r="C14" s="14">
        <v>36</v>
      </c>
      <c r="D14" s="14">
        <v>17</v>
      </c>
      <c r="E14" s="14">
        <v>3</v>
      </c>
      <c r="F14" s="14">
        <v>0</v>
      </c>
      <c r="G14" s="14">
        <v>0</v>
      </c>
      <c r="H14" s="14">
        <v>0</v>
      </c>
    </row>
    <row r="15" spans="2:8" s="12" customFormat="1" ht="17.25" customHeight="1">
      <c r="B15" s="10">
        <v>18</v>
      </c>
      <c r="C15" s="14">
        <v>32</v>
      </c>
      <c r="D15" s="14">
        <v>12</v>
      </c>
      <c r="E15" s="14">
        <v>7</v>
      </c>
      <c r="F15" s="14">
        <v>1</v>
      </c>
      <c r="G15" s="14">
        <v>0</v>
      </c>
      <c r="H15" s="14">
        <v>0</v>
      </c>
    </row>
    <row r="16" spans="2:8" s="12" customFormat="1" ht="17.25" customHeight="1">
      <c r="B16" s="10">
        <v>19</v>
      </c>
      <c r="C16" s="14">
        <v>22</v>
      </c>
      <c r="D16" s="14">
        <v>11</v>
      </c>
      <c r="E16" s="14">
        <v>4</v>
      </c>
      <c r="F16" s="14">
        <v>0</v>
      </c>
      <c r="G16" s="14">
        <v>0</v>
      </c>
      <c r="H16" s="14">
        <v>0</v>
      </c>
    </row>
    <row r="17" spans="2:8" s="12" customFormat="1" ht="17.25" customHeight="1">
      <c r="B17" s="10">
        <v>20</v>
      </c>
      <c r="C17" s="14">
        <v>28</v>
      </c>
      <c r="D17" s="14">
        <v>16</v>
      </c>
      <c r="E17" s="14">
        <v>5</v>
      </c>
      <c r="F17" s="14">
        <v>0</v>
      </c>
      <c r="G17" s="14">
        <v>0</v>
      </c>
      <c r="H17" s="14">
        <v>0</v>
      </c>
    </row>
    <row r="18" spans="2:8" s="12" customFormat="1" ht="17.25" customHeight="1">
      <c r="B18" s="10">
        <v>21</v>
      </c>
      <c r="C18" s="14">
        <v>22</v>
      </c>
      <c r="D18" s="14">
        <v>12</v>
      </c>
      <c r="E18" s="14">
        <v>8</v>
      </c>
      <c r="F18" s="14">
        <v>0</v>
      </c>
      <c r="G18" s="14">
        <v>0</v>
      </c>
      <c r="H18" s="14">
        <v>0</v>
      </c>
    </row>
    <row r="19" spans="2:8" ht="17.25" customHeight="1">
      <c r="B19" s="10">
        <v>22</v>
      </c>
      <c r="C19" s="14">
        <v>40</v>
      </c>
      <c r="D19" s="14">
        <v>14</v>
      </c>
      <c r="E19" s="14">
        <v>7</v>
      </c>
      <c r="F19" s="14">
        <v>0</v>
      </c>
      <c r="G19" s="14">
        <v>0</v>
      </c>
      <c r="H19" s="14">
        <v>0</v>
      </c>
    </row>
    <row r="20" spans="2:8" ht="17.25" customHeight="1">
      <c r="B20" s="10">
        <v>23</v>
      </c>
      <c r="C20" s="14">
        <v>43</v>
      </c>
      <c r="D20" s="14">
        <v>11</v>
      </c>
      <c r="E20" s="14">
        <v>6</v>
      </c>
      <c r="F20" s="14">
        <v>0</v>
      </c>
      <c r="G20" s="14">
        <v>0</v>
      </c>
      <c r="H20" s="14">
        <v>0</v>
      </c>
    </row>
    <row r="21" spans="2:8" ht="17.25" customHeight="1">
      <c r="B21" s="10">
        <v>24</v>
      </c>
      <c r="C21" s="14">
        <v>34</v>
      </c>
      <c r="D21" s="14">
        <v>8</v>
      </c>
      <c r="E21" s="14">
        <v>3</v>
      </c>
      <c r="F21" s="14">
        <v>0</v>
      </c>
      <c r="G21" s="14">
        <v>0</v>
      </c>
      <c r="H21" s="14">
        <v>0</v>
      </c>
    </row>
    <row r="22" spans="2:8" ht="17.25" customHeight="1">
      <c r="B22" s="10">
        <v>25</v>
      </c>
      <c r="C22" s="14">
        <v>20</v>
      </c>
      <c r="D22" s="14">
        <v>8</v>
      </c>
      <c r="E22" s="14">
        <v>2</v>
      </c>
      <c r="F22" s="14">
        <v>0</v>
      </c>
      <c r="G22" s="14">
        <v>0</v>
      </c>
      <c r="H22" s="14">
        <v>0</v>
      </c>
    </row>
    <row r="23" spans="2:8" ht="17.25" customHeight="1">
      <c r="B23" s="10">
        <v>26</v>
      </c>
      <c r="C23" s="14">
        <v>19</v>
      </c>
      <c r="D23" s="14">
        <v>9</v>
      </c>
      <c r="E23" s="14">
        <v>2</v>
      </c>
      <c r="F23" s="14">
        <v>0</v>
      </c>
      <c r="G23" s="14">
        <v>0</v>
      </c>
      <c r="H23" s="14">
        <v>0</v>
      </c>
    </row>
    <row r="24" spans="2:8" ht="17.25" customHeight="1">
      <c r="B24" s="10">
        <v>27</v>
      </c>
      <c r="C24" s="14">
        <v>15</v>
      </c>
      <c r="D24" s="14">
        <v>8</v>
      </c>
      <c r="E24" s="14">
        <v>1</v>
      </c>
      <c r="F24" s="14">
        <v>0</v>
      </c>
      <c r="G24" s="14">
        <v>0</v>
      </c>
      <c r="H24" s="14">
        <v>0</v>
      </c>
    </row>
    <row r="25" spans="2:8" ht="17.25" customHeight="1">
      <c r="B25" s="10">
        <v>28</v>
      </c>
      <c r="C25" s="14">
        <v>19</v>
      </c>
      <c r="D25" s="14">
        <v>10</v>
      </c>
      <c r="E25" s="14">
        <v>3</v>
      </c>
      <c r="F25" s="14">
        <v>0</v>
      </c>
      <c r="G25" s="14">
        <v>0</v>
      </c>
      <c r="H25" s="14">
        <v>0</v>
      </c>
    </row>
    <row r="26" spans="2:8" ht="17.25" customHeight="1">
      <c r="B26" s="10">
        <v>29</v>
      </c>
      <c r="C26" s="14">
        <v>23</v>
      </c>
      <c r="D26" s="14">
        <v>11</v>
      </c>
      <c r="E26" s="14">
        <v>7</v>
      </c>
      <c r="F26" s="14">
        <v>0</v>
      </c>
      <c r="G26" s="14">
        <v>0</v>
      </c>
      <c r="H26" s="14">
        <v>0</v>
      </c>
    </row>
    <row r="27" spans="2:8" ht="17.25" customHeight="1">
      <c r="B27" s="10">
        <v>30</v>
      </c>
      <c r="C27" s="14">
        <v>8</v>
      </c>
      <c r="D27" s="14">
        <v>2</v>
      </c>
      <c r="E27" s="14">
        <v>1</v>
      </c>
      <c r="F27" s="14">
        <v>0</v>
      </c>
      <c r="G27" s="14">
        <v>0</v>
      </c>
      <c r="H27" s="14">
        <v>0</v>
      </c>
    </row>
    <row r="28" spans="2:8" ht="17.25" customHeight="1">
      <c r="B28" s="10">
        <v>31</v>
      </c>
      <c r="C28" s="14">
        <v>4</v>
      </c>
      <c r="D28" s="14">
        <v>3</v>
      </c>
      <c r="E28" s="14">
        <v>3</v>
      </c>
      <c r="F28" s="14">
        <v>1</v>
      </c>
      <c r="G28" s="14">
        <v>0</v>
      </c>
      <c r="H28" s="14">
        <v>0</v>
      </c>
    </row>
    <row r="29" spans="2:8" ht="17.25" customHeight="1">
      <c r="B29" s="10">
        <v>2</v>
      </c>
      <c r="C29" s="14">
        <v>7</v>
      </c>
      <c r="D29" s="14">
        <v>5</v>
      </c>
      <c r="E29" s="14">
        <v>5</v>
      </c>
      <c r="F29" s="14">
        <v>1</v>
      </c>
      <c r="G29" s="14">
        <v>1</v>
      </c>
      <c r="H29" s="14">
        <v>1</v>
      </c>
    </row>
    <row r="30" spans="2:8" ht="17.25" customHeight="1">
      <c r="B30" s="10">
        <v>3</v>
      </c>
      <c r="C30" s="14">
        <v>5</v>
      </c>
      <c r="D30" s="14">
        <v>2</v>
      </c>
      <c r="E30" s="14">
        <v>1</v>
      </c>
      <c r="F30" s="14">
        <v>0</v>
      </c>
      <c r="G30" s="14">
        <v>0</v>
      </c>
      <c r="H30" s="14">
        <v>0</v>
      </c>
    </row>
    <row r="31" spans="2:8" ht="17.25" customHeight="1">
      <c r="B31" s="10">
        <v>4</v>
      </c>
      <c r="C31" s="14">
        <v>4</v>
      </c>
      <c r="D31" s="14">
        <v>4</v>
      </c>
      <c r="E31" s="14">
        <v>3</v>
      </c>
      <c r="F31" s="14">
        <v>0</v>
      </c>
      <c r="G31" s="14">
        <v>0</v>
      </c>
      <c r="H31" s="14">
        <v>0</v>
      </c>
    </row>
    <row r="32" spans="2:8" ht="17.25" customHeight="1">
      <c r="B32" s="10">
        <v>5</v>
      </c>
      <c r="C32" s="14">
        <v>3</v>
      </c>
      <c r="D32" s="14">
        <v>3</v>
      </c>
      <c r="E32" s="14">
        <v>3</v>
      </c>
      <c r="F32" s="14">
        <v>0</v>
      </c>
      <c r="G32" s="14">
        <v>0</v>
      </c>
      <c r="H32" s="14">
        <v>0</v>
      </c>
    </row>
    <row r="33" spans="2:8" ht="17.25" customHeight="1">
      <c r="B33" s="10">
        <v>6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2:8" ht="17.25" customHeight="1">
      <c r="B34" s="20"/>
      <c r="C34" s="21"/>
      <c r="D34" s="21"/>
      <c r="E34" s="21"/>
      <c r="F34" s="21"/>
      <c r="G34" s="21"/>
      <c r="H34" s="21"/>
    </row>
  </sheetData>
  <mergeCells count="4">
    <mergeCell ref="C4:E4"/>
    <mergeCell ref="F4:H4"/>
    <mergeCell ref="B4:B5"/>
    <mergeCell ref="B2:C2"/>
  </mergeCells>
  <phoneticPr fontId="2"/>
  <pageMargins left="0.78700000000000003" right="0.78700000000000003" top="0.25" bottom="0.16" header="0.2" footer="0.16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工業高校，普通高校編入状況</vt:lpstr>
      <vt:lpstr>編入グラフ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藤村</dc:creator>
  <cp:lastModifiedBy>池田　愛【佐世保】</cp:lastModifiedBy>
  <cp:lastPrinted>2024-06-25T04:37:07Z</cp:lastPrinted>
  <dcterms:created xsi:type="dcterms:W3CDTF">2003-01-20T06:38:21Z</dcterms:created>
  <dcterms:modified xsi:type="dcterms:W3CDTF">2024-06-25T04:37:07Z</dcterms:modified>
</cp:coreProperties>
</file>