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情報サービス係【事務関係】\10 ホームページ関連\00ホームページ更新\2025\202505\2505【教育データベース】図書館\"/>
    </mc:Choice>
  </mc:AlternateContent>
  <xr:revisionPtr revIDLastSave="0" documentId="13_ncr:1_{45DDA7E9-729A-4816-9AB0-2DB50AB238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口頭発表数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29" i="1"/>
  <c r="H30" i="1"/>
  <c r="H28" i="1" l="1"/>
  <c r="H27" i="1" l="1"/>
  <c r="H26" i="1" l="1"/>
  <c r="H25" i="1" l="1"/>
  <c r="H24" i="1" l="1"/>
  <c r="H23" i="1" l="1"/>
  <c r="H22" i="1" l="1"/>
  <c r="H21" i="1" l="1"/>
  <c r="H20" i="1" l="1"/>
  <c r="H19" i="1" l="1"/>
  <c r="H18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<sst xmlns="http://schemas.openxmlformats.org/spreadsheetml/2006/main" count="35" uniqueCount="35">
  <si>
    <t>口頭発表数</t>
    <rPh sb="0" eb="2">
      <t>コウトウ</t>
    </rPh>
    <rPh sb="2" eb="4">
      <t>ハッピョウ</t>
    </rPh>
    <rPh sb="4" eb="5">
      <t>カズ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</si>
  <si>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</si>
  <si>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</si>
  <si>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M</t>
    <phoneticPr fontId="2"/>
  </si>
  <si>
    <t>E</t>
    <phoneticPr fontId="2"/>
  </si>
  <si>
    <t>S</t>
    <phoneticPr fontId="2"/>
  </si>
  <si>
    <t>C</t>
    <phoneticPr fontId="2"/>
  </si>
  <si>
    <t>G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</si>
  <si>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</si>
  <si>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</si>
  <si>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</si>
  <si>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</si>
  <si>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</si>
  <si>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</si>
  <si>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</si>
  <si>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</si>
  <si>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r>
      <t>H</t>
    </r>
    <r>
      <rPr>
        <sz val="11"/>
        <rFont val="ＭＳ Ｐゴシック"/>
        <family val="3"/>
        <charset val="128"/>
      </rPr>
      <t>18</t>
    </r>
    <phoneticPr fontId="2"/>
  </si>
  <si>
    <r>
      <t>H</t>
    </r>
    <r>
      <rPr>
        <sz val="11"/>
        <rFont val="ＭＳ Ｐゴシック"/>
        <family val="3"/>
        <charset val="128"/>
      </rPr>
      <t>19</t>
    </r>
    <phoneticPr fontId="2"/>
  </si>
  <si>
    <r>
      <t>H</t>
    </r>
    <r>
      <rPr>
        <sz val="11"/>
        <rFont val="ＭＳ Ｐゴシック"/>
        <family val="3"/>
        <charset val="128"/>
      </rPr>
      <t>20</t>
    </r>
    <phoneticPr fontId="2"/>
  </si>
  <si>
    <r>
      <t>H2</t>
    </r>
    <r>
      <rPr>
        <sz val="11"/>
        <rFont val="ＭＳ Ｐゴシック"/>
        <family val="3"/>
        <charset val="128"/>
      </rPr>
      <t>1</t>
    </r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</si>
  <si>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</si>
  <si>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</si>
  <si>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</si>
  <si>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</si>
  <si>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</si>
  <si>
    <t>H27</t>
  </si>
  <si>
    <t>H28</t>
    <phoneticPr fontId="2"/>
  </si>
  <si>
    <t>H29</t>
    <phoneticPr fontId="2"/>
  </si>
  <si>
    <t>H30</t>
    <phoneticPr fontId="2"/>
  </si>
  <si>
    <t>R1</t>
    <phoneticPr fontId="2"/>
  </si>
  <si>
    <t>R2</t>
  </si>
  <si>
    <t>R3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</si>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</sst>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5371707360202"/>
          <c:y val="9.0592334494773524E-2"/>
          <c:w val="0.78189457524469375"/>
          <c:h val="0.66550522648083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口頭発表数!$C$4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口頭発表数!$C$27:$C$31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600-8341-47F0AEDB20B6}"/>
            </c:ext>
          </c:extLst>
        </c:ser>
        <c:ser>
          <c:idx val="1"/>
          <c:order val="1"/>
          <c:tx>
            <c:strRef>
              <c:f>口頭発表数!$D$4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口頭発表数!$D$27:$D$31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27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5-4600-8341-47F0AEDB20B6}"/>
            </c:ext>
          </c:extLst>
        </c:ser>
        <c:ser>
          <c:idx val="2"/>
          <c:order val="2"/>
          <c:tx>
            <c:strRef>
              <c:f>口頭発表数!$E$4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口頭発表数!$E$27:$E$31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5-4600-8341-47F0AEDB20B6}"/>
            </c:ext>
          </c:extLst>
        </c:ser>
        <c:ser>
          <c:idx val="3"/>
          <c:order val="3"/>
          <c:tx>
            <c:strRef>
              <c:f>口頭発表数!$F$4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口頭発表数!$F$27:$F$31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5-4600-8341-47F0AEDB20B6}"/>
            </c:ext>
          </c:extLst>
        </c:ser>
        <c:ser>
          <c:idx val="4"/>
          <c:order val="4"/>
          <c:tx>
            <c:strRef>
              <c:f>口頭発表数!$G$4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口頭発表数!$G$27:$G$31</c:f>
              <c:numCache>
                <c:formatCode>General</c:formatCode>
                <c:ptCount val="5"/>
                <c:pt idx="0">
                  <c:v>14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85-4600-8341-47F0AEDB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73808"/>
        <c:axId val="49474368"/>
      </c:barChart>
      <c:catAx>
        <c:axId val="4947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口頭発表論文数</a:t>
                </a:r>
              </a:p>
            </c:rich>
          </c:tx>
          <c:layout>
            <c:manualLayout>
              <c:xMode val="edge"/>
              <c:yMode val="edge"/>
              <c:x val="0.38065920110596929"/>
              <c:y val="0.86759581881533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47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38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58208265432628"/>
          <c:y val="0.24738675958188153"/>
          <c:w val="6.9958988311367334E-2"/>
          <c:h val="0.3519163763066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23293527547475E-2"/>
          <c:y val="7.6336067549468103E-2"/>
          <c:w val="0.80185819122650148"/>
          <c:h val="0.699747285870124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口頭発表数!$C$4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口頭発表数!$B$11:$B$15</c:f>
              <c:strCache>
                <c:ptCount val="5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</c:strCache>
            </c:strRef>
          </c:cat>
          <c:val>
            <c:numRef>
              <c:f>口頭発表数!$C$11:$C$15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19</c:v>
                </c:pt>
                <c:pt idx="3">
                  <c:v>30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B-4438-9338-7C623D20E364}"/>
            </c:ext>
          </c:extLst>
        </c:ser>
        <c:ser>
          <c:idx val="1"/>
          <c:order val="1"/>
          <c:tx>
            <c:strRef>
              <c:f>口頭発表数!$D$4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口頭発表数!$B$11:$B$15</c:f>
              <c:strCache>
                <c:ptCount val="5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</c:strCache>
            </c:strRef>
          </c:cat>
          <c:val>
            <c:numRef>
              <c:f>口頭発表数!$D$11:$D$15</c:f>
              <c:numCache>
                <c:formatCode>General</c:formatCode>
                <c:ptCount val="5"/>
                <c:pt idx="0">
                  <c:v>26</c:v>
                </c:pt>
                <c:pt idx="1">
                  <c:v>24</c:v>
                </c:pt>
                <c:pt idx="2">
                  <c:v>12</c:v>
                </c:pt>
                <c:pt idx="3">
                  <c:v>38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B-4438-9338-7C623D20E364}"/>
            </c:ext>
          </c:extLst>
        </c:ser>
        <c:ser>
          <c:idx val="2"/>
          <c:order val="2"/>
          <c:tx>
            <c:strRef>
              <c:f>口頭発表数!$E$4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口頭発表数!$B$11:$B$15</c:f>
              <c:strCache>
                <c:ptCount val="5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</c:strCache>
            </c:strRef>
          </c:cat>
          <c:val>
            <c:numRef>
              <c:f>口頭発表数!$E$11:$E$15</c:f>
              <c:numCache>
                <c:formatCode>General</c:formatCode>
                <c:ptCount val="5"/>
                <c:pt idx="0">
                  <c:v>23</c:v>
                </c:pt>
                <c:pt idx="1">
                  <c:v>25</c:v>
                </c:pt>
                <c:pt idx="2">
                  <c:v>59</c:v>
                </c:pt>
                <c:pt idx="3">
                  <c:v>46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B-4438-9338-7C623D20E364}"/>
            </c:ext>
          </c:extLst>
        </c:ser>
        <c:ser>
          <c:idx val="3"/>
          <c:order val="3"/>
          <c:tx>
            <c:strRef>
              <c:f>口頭発表数!$F$4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口頭発表数!$B$11:$B$15</c:f>
              <c:strCache>
                <c:ptCount val="5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</c:strCache>
            </c:strRef>
          </c:cat>
          <c:val>
            <c:numRef>
              <c:f>口頭発表数!$F$11:$F$15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20</c:v>
                </c:pt>
                <c:pt idx="3">
                  <c:v>25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FB-4438-9338-7C623D20E364}"/>
            </c:ext>
          </c:extLst>
        </c:ser>
        <c:ser>
          <c:idx val="4"/>
          <c:order val="4"/>
          <c:tx>
            <c:strRef>
              <c:f>口頭発表数!$G$4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口頭発表数!$B$11:$B$15</c:f>
              <c:strCache>
                <c:ptCount val="5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</c:strCache>
            </c:strRef>
          </c:cat>
          <c:val>
            <c:numRef>
              <c:f>口頭発表数!$G$11:$G$15</c:f>
              <c:numCache>
                <c:formatCode>General</c:formatCode>
                <c:ptCount val="5"/>
                <c:pt idx="0">
                  <c:v>7</c:v>
                </c:pt>
                <c:pt idx="1">
                  <c:v>13</c:v>
                </c:pt>
                <c:pt idx="2">
                  <c:v>19</c:v>
                </c:pt>
                <c:pt idx="3">
                  <c:v>20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FB-4438-9338-7C623D20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841984"/>
        <c:axId val="153842544"/>
      </c:barChart>
      <c:catAx>
        <c:axId val="15384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口頭発表論文数</a:t>
                </a:r>
              </a:p>
            </c:rich>
          </c:tx>
          <c:layout>
            <c:manualLayout>
              <c:xMode val="edge"/>
              <c:yMode val="edge"/>
              <c:x val="0.38080524139328059"/>
              <c:y val="0.882953847988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84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84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8419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40936140171592"/>
          <c:y val="0.24681995174328022"/>
          <c:w val="7.1207484162971166E-2"/>
          <c:h val="0.35877951748250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32</xdr:row>
      <xdr:rowOff>114300</xdr:rowOff>
    </xdr:from>
    <xdr:to>
      <xdr:col>7</xdr:col>
      <xdr:colOff>504825</xdr:colOff>
      <xdr:row>48</xdr:row>
      <xdr:rowOff>104775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666750</xdr:colOff>
      <xdr:row>21</xdr:row>
      <xdr:rowOff>142875</xdr:rowOff>
    </xdr:to>
    <xdr:graphicFrame macro="">
      <xdr:nvGraphicFramePr>
        <xdr:cNvPr id="2049" name="グラフ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workbookViewId="0">
      <selection activeCell="J30" sqref="J30"/>
    </sheetView>
  </sheetViews>
  <sheetFormatPr defaultRowHeight="13.5" x14ac:dyDescent="0.15"/>
  <cols>
    <col min="1" max="1" width="4.75" customWidth="1"/>
  </cols>
  <sheetData>
    <row r="1" spans="2:8" ht="16.5" customHeight="1" x14ac:dyDescent="0.15"/>
    <row r="2" spans="2:8" ht="16.5" customHeight="1" thickBot="1" x14ac:dyDescent="0.2">
      <c r="B2" s="5" t="s">
        <v>0</v>
      </c>
      <c r="C2" s="5"/>
    </row>
    <row r="3" spans="2:8" ht="16.5" customHeight="1" x14ac:dyDescent="0.15"/>
    <row r="4" spans="2:8" ht="16.5" customHeight="1" thickBot="1" x14ac:dyDescent="0.2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</v>
      </c>
    </row>
    <row r="5" spans="2:8" ht="16.5" customHeight="1" thickTop="1" x14ac:dyDescent="0.15">
      <c r="B5" s="1" t="s">
        <v>8</v>
      </c>
      <c r="C5" s="1">
        <v>5</v>
      </c>
      <c r="D5" s="1">
        <v>15</v>
      </c>
      <c r="E5" s="1">
        <v>9</v>
      </c>
      <c r="F5" s="1">
        <v>7</v>
      </c>
      <c r="G5" s="1">
        <v>2</v>
      </c>
      <c r="H5" s="2">
        <f t="shared" ref="H5:H16" si="0">SUM(C5:G5)</f>
        <v>38</v>
      </c>
    </row>
    <row r="6" spans="2:8" ht="16.5" customHeight="1" x14ac:dyDescent="0.15">
      <c r="B6" s="1" t="s">
        <v>9</v>
      </c>
      <c r="C6" s="1">
        <v>4</v>
      </c>
      <c r="D6" s="1">
        <v>18</v>
      </c>
      <c r="E6" s="1">
        <v>17</v>
      </c>
      <c r="F6" s="1">
        <v>5</v>
      </c>
      <c r="G6" s="1">
        <v>3</v>
      </c>
      <c r="H6" s="2">
        <f t="shared" si="0"/>
        <v>47</v>
      </c>
    </row>
    <row r="7" spans="2:8" ht="16.5" customHeight="1" x14ac:dyDescent="0.15">
      <c r="B7" s="1" t="s">
        <v>10</v>
      </c>
      <c r="C7" s="1">
        <v>8</v>
      </c>
      <c r="D7" s="1">
        <v>41</v>
      </c>
      <c r="E7" s="1">
        <v>15</v>
      </c>
      <c r="F7" s="1">
        <v>7</v>
      </c>
      <c r="G7" s="1">
        <v>4</v>
      </c>
      <c r="H7" s="2">
        <f t="shared" si="0"/>
        <v>75</v>
      </c>
    </row>
    <row r="8" spans="2:8" ht="16.5" customHeight="1" x14ac:dyDescent="0.15">
      <c r="B8" s="1" t="s">
        <v>11</v>
      </c>
      <c r="C8" s="1">
        <v>7</v>
      </c>
      <c r="D8" s="1">
        <v>23</v>
      </c>
      <c r="E8" s="1">
        <v>15</v>
      </c>
      <c r="F8" s="1">
        <v>9</v>
      </c>
      <c r="G8" s="1">
        <v>6</v>
      </c>
      <c r="H8" s="2">
        <f t="shared" si="0"/>
        <v>60</v>
      </c>
    </row>
    <row r="9" spans="2:8" ht="16.5" customHeight="1" x14ac:dyDescent="0.15">
      <c r="B9" s="1" t="s">
        <v>12</v>
      </c>
      <c r="C9" s="1">
        <v>5</v>
      </c>
      <c r="D9" s="1">
        <v>21</v>
      </c>
      <c r="E9" s="1">
        <v>10</v>
      </c>
      <c r="F9" s="1">
        <v>4</v>
      </c>
      <c r="G9" s="1">
        <v>10</v>
      </c>
      <c r="H9" s="2">
        <f t="shared" si="0"/>
        <v>50</v>
      </c>
    </row>
    <row r="10" spans="2:8" ht="16.5" customHeight="1" x14ac:dyDescent="0.15">
      <c r="B10" s="1" t="s">
        <v>13</v>
      </c>
      <c r="C10" s="1">
        <v>6</v>
      </c>
      <c r="D10" s="1">
        <v>30</v>
      </c>
      <c r="E10" s="1">
        <v>15</v>
      </c>
      <c r="F10" s="1">
        <v>6</v>
      </c>
      <c r="G10" s="1">
        <v>4</v>
      </c>
      <c r="H10" s="2">
        <f t="shared" si="0"/>
        <v>61</v>
      </c>
    </row>
    <row r="11" spans="2:8" ht="16.5" customHeight="1" x14ac:dyDescent="0.15">
      <c r="B11" s="1" t="s">
        <v>14</v>
      </c>
      <c r="C11" s="1">
        <v>12</v>
      </c>
      <c r="D11" s="1">
        <v>26</v>
      </c>
      <c r="E11" s="1">
        <v>23</v>
      </c>
      <c r="F11" s="1">
        <v>11</v>
      </c>
      <c r="G11" s="1">
        <v>7</v>
      </c>
      <c r="H11" s="2">
        <f t="shared" si="0"/>
        <v>79</v>
      </c>
    </row>
    <row r="12" spans="2:8" ht="16.5" customHeight="1" x14ac:dyDescent="0.15">
      <c r="B12" s="1" t="s">
        <v>15</v>
      </c>
      <c r="C12" s="1">
        <v>17</v>
      </c>
      <c r="D12" s="1">
        <v>24</v>
      </c>
      <c r="E12" s="1">
        <v>25</v>
      </c>
      <c r="F12" s="1">
        <v>9</v>
      </c>
      <c r="G12" s="1">
        <v>13</v>
      </c>
      <c r="H12" s="2">
        <f t="shared" si="0"/>
        <v>88</v>
      </c>
    </row>
    <row r="13" spans="2:8" ht="16.5" customHeight="1" x14ac:dyDescent="0.15">
      <c r="B13" s="1" t="s">
        <v>16</v>
      </c>
      <c r="C13" s="1">
        <v>19</v>
      </c>
      <c r="D13" s="1">
        <v>12</v>
      </c>
      <c r="E13" s="1">
        <v>59</v>
      </c>
      <c r="F13" s="1">
        <v>20</v>
      </c>
      <c r="G13" s="1">
        <v>19</v>
      </c>
      <c r="H13" s="2">
        <f t="shared" si="0"/>
        <v>129</v>
      </c>
    </row>
    <row r="14" spans="2:8" ht="16.5" customHeight="1" x14ac:dyDescent="0.15">
      <c r="B14" s="1" t="s">
        <v>17</v>
      </c>
      <c r="C14" s="1">
        <v>30</v>
      </c>
      <c r="D14" s="1">
        <v>38</v>
      </c>
      <c r="E14" s="1">
        <v>46</v>
      </c>
      <c r="F14" s="1">
        <v>25</v>
      </c>
      <c r="G14" s="1">
        <v>20</v>
      </c>
      <c r="H14" s="2">
        <f t="shared" si="0"/>
        <v>159</v>
      </c>
    </row>
    <row r="15" spans="2:8" ht="16.5" customHeight="1" x14ac:dyDescent="0.15">
      <c r="B15" s="1" t="s">
        <v>18</v>
      </c>
      <c r="C15" s="1">
        <v>14</v>
      </c>
      <c r="D15" s="1">
        <v>23</v>
      </c>
      <c r="E15" s="1">
        <v>29</v>
      </c>
      <c r="F15" s="1">
        <v>10</v>
      </c>
      <c r="G15" s="1">
        <v>12</v>
      </c>
      <c r="H15" s="2">
        <f t="shared" si="0"/>
        <v>88</v>
      </c>
    </row>
    <row r="16" spans="2:8" ht="16.5" customHeight="1" x14ac:dyDescent="0.15">
      <c r="B16" s="1" t="s">
        <v>19</v>
      </c>
      <c r="C16" s="1">
        <v>19</v>
      </c>
      <c r="D16" s="1">
        <v>41</v>
      </c>
      <c r="E16" s="1">
        <v>20</v>
      </c>
      <c r="F16" s="1">
        <v>9</v>
      </c>
      <c r="G16" s="1">
        <v>13</v>
      </c>
      <c r="H16" s="2">
        <f t="shared" si="0"/>
        <v>102</v>
      </c>
    </row>
    <row r="17" spans="2:8" ht="16.5" customHeight="1" x14ac:dyDescent="0.15">
      <c r="B17" s="2" t="s">
        <v>20</v>
      </c>
      <c r="C17" s="2">
        <v>16</v>
      </c>
      <c r="D17" s="2">
        <v>39</v>
      </c>
      <c r="E17" s="2">
        <v>23</v>
      </c>
      <c r="F17" s="2">
        <v>10</v>
      </c>
      <c r="G17" s="2">
        <v>12</v>
      </c>
      <c r="H17" s="2">
        <f t="shared" ref="H17:H22" si="1">SUM(C17:G17)</f>
        <v>100</v>
      </c>
    </row>
    <row r="18" spans="2:8" ht="16.5" customHeight="1" x14ac:dyDescent="0.15">
      <c r="B18" s="4" t="s">
        <v>21</v>
      </c>
      <c r="C18" s="4">
        <v>25</v>
      </c>
      <c r="D18" s="4">
        <v>47</v>
      </c>
      <c r="E18" s="4">
        <v>20</v>
      </c>
      <c r="F18" s="4">
        <v>8</v>
      </c>
      <c r="G18" s="4">
        <v>12</v>
      </c>
      <c r="H18" s="4">
        <f t="shared" si="1"/>
        <v>112</v>
      </c>
    </row>
    <row r="19" spans="2:8" ht="16.5" customHeight="1" x14ac:dyDescent="0.15">
      <c r="B19" s="4" t="s">
        <v>22</v>
      </c>
      <c r="C19" s="4">
        <v>17</v>
      </c>
      <c r="D19" s="4">
        <v>49</v>
      </c>
      <c r="E19" s="4">
        <v>20</v>
      </c>
      <c r="F19" s="4">
        <v>14</v>
      </c>
      <c r="G19" s="4">
        <v>3</v>
      </c>
      <c r="H19" s="4">
        <f t="shared" si="1"/>
        <v>103</v>
      </c>
    </row>
    <row r="20" spans="2:8" ht="16.5" customHeight="1" x14ac:dyDescent="0.15">
      <c r="B20" s="4" t="s">
        <v>23</v>
      </c>
      <c r="C20" s="4">
        <v>10</v>
      </c>
      <c r="D20" s="4">
        <v>29</v>
      </c>
      <c r="E20" s="4">
        <v>10</v>
      </c>
      <c r="F20" s="4">
        <v>18</v>
      </c>
      <c r="G20" s="4">
        <v>9</v>
      </c>
      <c r="H20" s="4">
        <f t="shared" si="1"/>
        <v>76</v>
      </c>
    </row>
    <row r="21" spans="2:8" ht="16.5" customHeight="1" x14ac:dyDescent="0.15">
      <c r="B21" s="4" t="s">
        <v>24</v>
      </c>
      <c r="C21" s="4">
        <v>9</v>
      </c>
      <c r="D21" s="4">
        <v>29</v>
      </c>
      <c r="E21" s="4">
        <v>24</v>
      </c>
      <c r="F21" s="4">
        <v>5</v>
      </c>
      <c r="G21" s="4">
        <v>11</v>
      </c>
      <c r="H21" s="4">
        <f t="shared" si="1"/>
        <v>78</v>
      </c>
    </row>
    <row r="22" spans="2:8" ht="16.5" customHeight="1" x14ac:dyDescent="0.15">
      <c r="B22" s="4" t="s">
        <v>25</v>
      </c>
      <c r="C22" s="4">
        <v>18</v>
      </c>
      <c r="D22" s="4">
        <v>26</v>
      </c>
      <c r="E22" s="4">
        <v>14</v>
      </c>
      <c r="F22" s="4">
        <v>11</v>
      </c>
      <c r="G22" s="4">
        <v>8</v>
      </c>
      <c r="H22" s="4">
        <f t="shared" si="1"/>
        <v>77</v>
      </c>
    </row>
    <row r="23" spans="2:8" ht="16.5" customHeight="1" x14ac:dyDescent="0.15">
      <c r="B23" s="4" t="s">
        <v>26</v>
      </c>
      <c r="C23" s="4">
        <v>15</v>
      </c>
      <c r="D23" s="4">
        <v>47</v>
      </c>
      <c r="E23" s="4">
        <v>22</v>
      </c>
      <c r="F23" s="4">
        <v>10</v>
      </c>
      <c r="G23" s="4">
        <v>14</v>
      </c>
      <c r="H23" s="4">
        <f t="shared" ref="H23" si="2">SUM(C23:G23)</f>
        <v>108</v>
      </c>
    </row>
    <row r="24" spans="2:8" ht="16.5" customHeight="1" x14ac:dyDescent="0.15">
      <c r="B24" s="4" t="s">
        <v>27</v>
      </c>
      <c r="C24" s="4">
        <v>13</v>
      </c>
      <c r="D24" s="4">
        <v>25</v>
      </c>
      <c r="E24" s="4">
        <v>24</v>
      </c>
      <c r="F24" s="4">
        <v>8</v>
      </c>
      <c r="G24" s="4">
        <v>19</v>
      </c>
      <c r="H24" s="4">
        <f t="shared" ref="H24" si="3">SUM(C24:G24)</f>
        <v>89</v>
      </c>
    </row>
    <row r="25" spans="2:8" ht="16.5" customHeight="1" x14ac:dyDescent="0.15">
      <c r="B25" s="4" t="s">
        <v>28</v>
      </c>
      <c r="C25" s="4">
        <v>6</v>
      </c>
      <c r="D25" s="4">
        <v>23</v>
      </c>
      <c r="E25" s="4">
        <v>12</v>
      </c>
      <c r="F25" s="4">
        <v>8</v>
      </c>
      <c r="G25" s="4">
        <v>16</v>
      </c>
      <c r="H25" s="4">
        <f t="shared" ref="H25:H28" si="4">SUM(C25:G25)</f>
        <v>65</v>
      </c>
    </row>
    <row r="26" spans="2:8" x14ac:dyDescent="0.15">
      <c r="B26" s="4" t="s">
        <v>29</v>
      </c>
      <c r="C26" s="4">
        <v>8</v>
      </c>
      <c r="D26" s="4">
        <v>21</v>
      </c>
      <c r="E26" s="4">
        <v>7</v>
      </c>
      <c r="F26" s="4">
        <v>9</v>
      </c>
      <c r="G26" s="4">
        <v>12</v>
      </c>
      <c r="H26" s="4">
        <f t="shared" si="4"/>
        <v>57</v>
      </c>
    </row>
    <row r="27" spans="2:8" x14ac:dyDescent="0.15">
      <c r="B27" s="4" t="s">
        <v>30</v>
      </c>
      <c r="C27" s="4">
        <v>7</v>
      </c>
      <c r="D27" s="4">
        <v>9</v>
      </c>
      <c r="E27" s="4">
        <v>8</v>
      </c>
      <c r="F27" s="4">
        <v>5</v>
      </c>
      <c r="G27" s="4">
        <v>14</v>
      </c>
      <c r="H27" s="4">
        <f t="shared" si="4"/>
        <v>43</v>
      </c>
    </row>
    <row r="28" spans="2:8" x14ac:dyDescent="0.15">
      <c r="B28" s="4" t="s">
        <v>31</v>
      </c>
      <c r="C28" s="4">
        <v>6</v>
      </c>
      <c r="D28" s="4">
        <v>12</v>
      </c>
      <c r="E28" s="4">
        <v>7</v>
      </c>
      <c r="F28" s="4">
        <v>11</v>
      </c>
      <c r="G28" s="4">
        <v>30</v>
      </c>
      <c r="H28" s="4">
        <f t="shared" si="4"/>
        <v>66</v>
      </c>
    </row>
    <row r="29" spans="2:8" x14ac:dyDescent="0.15">
      <c r="B29" s="4" t="s">
        <v>32</v>
      </c>
      <c r="C29" s="4">
        <v>6</v>
      </c>
      <c r="D29" s="4">
        <v>27</v>
      </c>
      <c r="E29" s="4">
        <v>13</v>
      </c>
      <c r="F29" s="4">
        <v>6</v>
      </c>
      <c r="G29" s="4">
        <v>28</v>
      </c>
      <c r="H29" s="4">
        <f t="shared" ref="H29:H30" si="5">SUM(C29:G29)</f>
        <v>80</v>
      </c>
    </row>
    <row r="30" spans="2:8" x14ac:dyDescent="0.15">
      <c r="B30" s="4" t="s">
        <v>33</v>
      </c>
      <c r="C30" s="4">
        <v>8</v>
      </c>
      <c r="D30" s="4">
        <v>17</v>
      </c>
      <c r="E30" s="4">
        <v>19</v>
      </c>
      <c r="F30" s="4">
        <v>8</v>
      </c>
      <c r="G30" s="4">
        <v>24</v>
      </c>
      <c r="H30" s="4">
        <f t="shared" si="5"/>
        <v>76</v>
      </c>
    </row>
    <row r="31" spans="2:8" x14ac:dyDescent="0.15">
      <c r="B31" s="4" t="s">
        <v>34</v>
      </c>
      <c r="C31" s="4">
        <v>11</v>
      </c>
      <c r="D31" s="4">
        <v>14</v>
      </c>
      <c r="E31" s="4">
        <v>7</v>
      </c>
      <c r="F31" s="4">
        <v>10</v>
      </c>
      <c r="G31" s="4">
        <v>10</v>
      </c>
      <c r="H31" s="4">
        <f t="shared" ref="H31" si="6">SUM(C31:G31)</f>
        <v>52</v>
      </c>
    </row>
  </sheetData>
  <mergeCells count="1">
    <mergeCell ref="B2:C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2" sqref="B42"/>
    </sheetView>
  </sheetViews>
  <sheetFormatPr defaultRowHeight="13.5" x14ac:dyDescent="0.15"/>
  <sheetData/>
  <phoneticPr fontId="2"/>
  <pageMargins left="1.03" right="0.75" top="1" bottom="1" header="0.51200000000000001" footer="0.51200000000000001"/>
  <pageSetup paperSize="9" scale="1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口頭発表数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池田　愛【佐世保】</cp:lastModifiedBy>
  <cp:lastPrinted>2025-05-30T00:55:59Z</cp:lastPrinted>
  <dcterms:created xsi:type="dcterms:W3CDTF">2006-01-05T22:54:21Z</dcterms:created>
  <dcterms:modified xsi:type="dcterms:W3CDTF">2025-05-30T00:56:29Z</dcterms:modified>
</cp:coreProperties>
</file>