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sc\Desktop\"/>
    </mc:Choice>
  </mc:AlternateContent>
  <xr:revisionPtr revIDLastSave="0" documentId="8_{03E061E9-14AA-474E-9A66-36B1DB43F883}" xr6:coauthVersionLast="47" xr6:coauthVersionMax="47" xr10:uidLastSave="{00000000-0000-0000-0000-000000000000}"/>
  <bookViews>
    <workbookView xWindow="13035" yWindow="495" windowWidth="13065" windowHeight="13800" xr2:uid="{00000000-000D-0000-FFFF-FFFF00000000}"/>
  </bookViews>
  <sheets>
    <sheet name="おもしろ実験大公開参加者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8" i="1" l="1"/>
  <c r="F27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6" i="1"/>
</calcChain>
</file>

<file path=xl/sharedStrings.xml><?xml version="1.0" encoding="utf-8"?>
<sst xmlns="http://schemas.openxmlformats.org/spreadsheetml/2006/main" count="39" uniqueCount="35">
  <si>
    <t>おもしろ実験大公開参加者数</t>
    <rPh sb="4" eb="6">
      <t>ジッケン</t>
    </rPh>
    <rPh sb="6" eb="9">
      <t>ダイコウカイ</t>
    </rPh>
    <rPh sb="9" eb="12">
      <t>サンカシャ</t>
    </rPh>
    <rPh sb="12" eb="13">
      <t>スウ</t>
    </rPh>
    <phoneticPr fontId="1"/>
  </si>
  <si>
    <t>H13</t>
  </si>
  <si>
    <t>H14</t>
  </si>
  <si>
    <t>H15</t>
  </si>
  <si>
    <t>H16</t>
  </si>
  <si>
    <t>H17</t>
  </si>
  <si>
    <t>小学生以下</t>
    <rPh sb="0" eb="3">
      <t>ショウガクセイ</t>
    </rPh>
    <rPh sb="3" eb="5">
      <t>イカ</t>
    </rPh>
    <phoneticPr fontId="1"/>
  </si>
  <si>
    <t>中学生</t>
    <rPh sb="0" eb="3">
      <t>チュウガクセイ</t>
    </rPh>
    <phoneticPr fontId="1"/>
  </si>
  <si>
    <t>合計</t>
    <rPh sb="0" eb="2">
      <t>ゴウケイ</t>
    </rPh>
    <phoneticPr fontId="1"/>
  </si>
  <si>
    <t>H18</t>
  </si>
  <si>
    <t>H19</t>
  </si>
  <si>
    <t>H23</t>
  </si>
  <si>
    <t>一般</t>
    <rPh sb="0" eb="2">
      <t>イッパン</t>
    </rPh>
    <phoneticPr fontId="1"/>
  </si>
  <si>
    <t>H12</t>
    <phoneticPr fontId="1"/>
  </si>
  <si>
    <t>H20</t>
    <phoneticPr fontId="1"/>
  </si>
  <si>
    <t>H21</t>
    <phoneticPr fontId="1"/>
  </si>
  <si>
    <t>H22</t>
    <phoneticPr fontId="1"/>
  </si>
  <si>
    <t>年度</t>
    <rPh sb="0" eb="2">
      <t>ネンド</t>
    </rPh>
    <phoneticPr fontId="1"/>
  </si>
  <si>
    <t>H24</t>
    <phoneticPr fontId="1"/>
  </si>
  <si>
    <t>H25</t>
    <phoneticPr fontId="1"/>
  </si>
  <si>
    <t>H26</t>
    <phoneticPr fontId="1"/>
  </si>
  <si>
    <t>H27</t>
    <phoneticPr fontId="1"/>
  </si>
  <si>
    <t>　※平成27年度は実施していない</t>
    <rPh sb="2" eb="4">
      <t>ヘイセイ</t>
    </rPh>
    <rPh sb="6" eb="8">
      <t>ネンド</t>
    </rPh>
    <rPh sb="9" eb="11">
      <t>ジッシ</t>
    </rPh>
    <phoneticPr fontId="1"/>
  </si>
  <si>
    <t>H28</t>
    <phoneticPr fontId="1"/>
  </si>
  <si>
    <t>　※平成28年度より事前登録制導入</t>
    <rPh sb="2" eb="4">
      <t>ヘイセイ</t>
    </rPh>
    <rPh sb="6" eb="8">
      <t>ネンド</t>
    </rPh>
    <rPh sb="10" eb="12">
      <t>ジゼン</t>
    </rPh>
    <rPh sb="12" eb="15">
      <t>トウロクセイ</t>
    </rPh>
    <rPh sb="15" eb="17">
      <t>ドウニュウ</t>
    </rPh>
    <phoneticPr fontId="1"/>
  </si>
  <si>
    <t>H29</t>
    <phoneticPr fontId="1"/>
  </si>
  <si>
    <t>H30</t>
  </si>
  <si>
    <t>R1</t>
    <phoneticPr fontId="1"/>
  </si>
  <si>
    <t>※おもしろミニとして規模を縮小して開催</t>
    <rPh sb="10" eb="12">
      <t>キボ</t>
    </rPh>
    <rPh sb="13" eb="15">
      <t>シュクショウ</t>
    </rPh>
    <rPh sb="17" eb="19">
      <t>カイサイ</t>
    </rPh>
    <phoneticPr fontId="1"/>
  </si>
  <si>
    <t>R2</t>
    <phoneticPr fontId="1"/>
  </si>
  <si>
    <t>R3</t>
    <phoneticPr fontId="1"/>
  </si>
  <si>
    <t>R4</t>
  </si>
  <si>
    <t>R5</t>
  </si>
  <si>
    <t>※おもしろ実験として開催</t>
    <rPh sb="5" eb="7">
      <t>ジッケン</t>
    </rPh>
    <rPh sb="10" eb="12">
      <t>カイサイ</t>
    </rPh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</si>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</sst>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3" xfId="1" applyFont="1" applyBorder="1" applyAlignment="1">
      <alignment horizontal="right" vertical="center" indent="2"/>
    </xf>
    <xf numFmtId="38" fontId="3" fillId="0" borderId="2" xfId="1" applyFont="1" applyBorder="1" applyAlignment="1">
      <alignment horizontal="right" vertical="center" indent="2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248790415878045E-2"/>
          <c:y val="0.15683721243668944"/>
          <c:w val="0.87508757936329462"/>
          <c:h val="0.767855778057377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おもしろ実験大公開参加者数!$C$4</c:f>
              <c:strCache>
                <c:ptCount val="1"/>
                <c:pt idx="0">
                  <c:v>小学生以下</c:v>
                </c:pt>
              </c:strCache>
            </c:strRef>
          </c:tx>
          <c:spPr>
            <a:solidFill>
              <a:srgbClr val="9999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おもしろ実験大公開参加者数!$B$15:$B$29</c:f>
              <c:strCache>
                <c:ptCount val="15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  <c:pt idx="12">
                  <c:v>R4</c:v>
                </c:pt>
                <c:pt idx="13">
                  <c:v>R5</c:v>
                </c:pt>
                <c:pt idx="14">
                  <c:v>R6</c:v>
                </c:pt>
              </c:strCache>
            </c:strRef>
          </c:cat>
          <c:val>
            <c:numRef>
              <c:f>おもしろ実験大公開参加者数!$C$15:$C$29</c:f>
              <c:numCache>
                <c:formatCode>#,##0_);[Red]\(#,##0\)</c:formatCode>
                <c:ptCount val="15"/>
                <c:pt idx="0">
                  <c:v>1293</c:v>
                </c:pt>
                <c:pt idx="1">
                  <c:v>1314</c:v>
                </c:pt>
                <c:pt idx="2">
                  <c:v>1591</c:v>
                </c:pt>
                <c:pt idx="3">
                  <c:v>1447</c:v>
                </c:pt>
                <c:pt idx="4">
                  <c:v>1852</c:v>
                </c:pt>
                <c:pt idx="5">
                  <c:v>0</c:v>
                </c:pt>
                <c:pt idx="6">
                  <c:v>927</c:v>
                </c:pt>
                <c:pt idx="7">
                  <c:v>930</c:v>
                </c:pt>
                <c:pt idx="8">
                  <c:v>1091</c:v>
                </c:pt>
                <c:pt idx="9">
                  <c:v>210</c:v>
                </c:pt>
                <c:pt idx="10">
                  <c:v>84</c:v>
                </c:pt>
                <c:pt idx="11">
                  <c:v>84</c:v>
                </c:pt>
                <c:pt idx="12">
                  <c:v>134</c:v>
                </c:pt>
                <c:pt idx="13">
                  <c:v>443</c:v>
                </c:pt>
                <c:pt idx="14">
                  <c:v>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0-400C-A927-445732B6422D}"/>
            </c:ext>
          </c:extLst>
        </c:ser>
        <c:ser>
          <c:idx val="1"/>
          <c:order val="1"/>
          <c:tx>
            <c:strRef>
              <c:f>おもしろ実験大公開参加者数!$D$4</c:f>
              <c:strCache>
                <c:ptCount val="1"/>
                <c:pt idx="0">
                  <c:v>中学生</c:v>
                </c:pt>
              </c:strCache>
            </c:strRef>
          </c:tx>
          <c:spPr>
            <a:solidFill>
              <a:srgbClr val="99336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おもしろ実験大公開参加者数!$B$15:$B$29</c:f>
              <c:strCache>
                <c:ptCount val="15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  <c:pt idx="12">
                  <c:v>R4</c:v>
                </c:pt>
                <c:pt idx="13">
                  <c:v>R5</c:v>
                </c:pt>
                <c:pt idx="14">
                  <c:v>R6</c:v>
                </c:pt>
              </c:strCache>
            </c:strRef>
          </c:cat>
          <c:val>
            <c:numRef>
              <c:f>おもしろ実験大公開参加者数!$D$15:$D$29</c:f>
              <c:numCache>
                <c:formatCode>#,##0_);[Red]\(#,##0\)</c:formatCode>
                <c:ptCount val="15"/>
                <c:pt idx="0">
                  <c:v>101</c:v>
                </c:pt>
                <c:pt idx="1">
                  <c:v>108</c:v>
                </c:pt>
                <c:pt idx="2">
                  <c:v>139</c:v>
                </c:pt>
                <c:pt idx="3">
                  <c:v>95</c:v>
                </c:pt>
                <c:pt idx="4">
                  <c:v>133</c:v>
                </c:pt>
                <c:pt idx="5">
                  <c:v>0</c:v>
                </c:pt>
                <c:pt idx="6">
                  <c:v>63</c:v>
                </c:pt>
                <c:pt idx="7">
                  <c:v>61</c:v>
                </c:pt>
                <c:pt idx="8">
                  <c:v>76</c:v>
                </c:pt>
                <c:pt idx="9">
                  <c:v>19</c:v>
                </c:pt>
                <c:pt idx="10">
                  <c:v>19</c:v>
                </c:pt>
                <c:pt idx="11">
                  <c:v>11</c:v>
                </c:pt>
                <c:pt idx="12">
                  <c:v>12</c:v>
                </c:pt>
                <c:pt idx="13">
                  <c:v>89</c:v>
                </c:pt>
                <c:pt idx="1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D0-400C-A927-445732B6422D}"/>
            </c:ext>
          </c:extLst>
        </c:ser>
        <c:ser>
          <c:idx val="2"/>
          <c:order val="2"/>
          <c:tx>
            <c:strRef>
              <c:f>おもしろ実験大公開参加者数!$E$4</c:f>
              <c:strCache>
                <c:ptCount val="1"/>
                <c:pt idx="0">
                  <c:v>一般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おもしろ実験大公開参加者数!$B$15:$B$29</c:f>
              <c:strCache>
                <c:ptCount val="15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  <c:pt idx="12">
                  <c:v>R4</c:v>
                </c:pt>
                <c:pt idx="13">
                  <c:v>R5</c:v>
                </c:pt>
                <c:pt idx="14">
                  <c:v>R6</c:v>
                </c:pt>
              </c:strCache>
            </c:strRef>
          </c:cat>
          <c:val>
            <c:numRef>
              <c:f>おもしろ実験大公開参加者数!$E$15:$E$29</c:f>
              <c:numCache>
                <c:formatCode>#,##0_);[Red]\(#,##0\)</c:formatCode>
                <c:ptCount val="15"/>
                <c:pt idx="0">
                  <c:v>867</c:v>
                </c:pt>
                <c:pt idx="1">
                  <c:v>946</c:v>
                </c:pt>
                <c:pt idx="2">
                  <c:v>1063</c:v>
                </c:pt>
                <c:pt idx="3">
                  <c:v>898</c:v>
                </c:pt>
                <c:pt idx="4">
                  <c:v>1217</c:v>
                </c:pt>
                <c:pt idx="5">
                  <c:v>0</c:v>
                </c:pt>
                <c:pt idx="6">
                  <c:v>623</c:v>
                </c:pt>
                <c:pt idx="7">
                  <c:v>706</c:v>
                </c:pt>
                <c:pt idx="8">
                  <c:v>922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436</c:v>
                </c:pt>
                <c:pt idx="14">
                  <c:v>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D0-400C-A927-445732B64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2693280"/>
        <c:axId val="1"/>
      </c:barChart>
      <c:catAx>
        <c:axId val="138269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382693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73257471848277"/>
          <c:y val="0.17090836248208699"/>
          <c:w val="0.14460987215307763"/>
          <c:h val="0.2146085848857933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30</xdr:row>
      <xdr:rowOff>161925</xdr:rowOff>
    </xdr:from>
    <xdr:to>
      <xdr:col>8</xdr:col>
      <xdr:colOff>876300</xdr:colOff>
      <xdr:row>59</xdr:row>
      <xdr:rowOff>57150</xdr:rowOff>
    </xdr:to>
    <xdr:graphicFrame macro="">
      <xdr:nvGraphicFramePr>
        <xdr:cNvPr id="1142" name="グラフ 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133350</xdr:colOff>
      <xdr:row>31</xdr:row>
      <xdr:rowOff>152400</xdr:rowOff>
    </xdr:from>
    <xdr:to>
      <xdr:col>5</xdr:col>
      <xdr:colOff>809625</xdr:colOff>
      <xdr:row>34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28875" y="9658350"/>
          <a:ext cx="2752725" cy="4476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おもしろ実験大公開参加者数</a:t>
          </a:r>
          <a:endParaRPr kumimoji="1" lang="ja-JP" alt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400051</xdr:colOff>
      <xdr:row>35</xdr:row>
      <xdr:rowOff>57151</xdr:rowOff>
    </xdr:from>
    <xdr:to>
      <xdr:col>1</xdr:col>
      <xdr:colOff>838201</xdr:colOff>
      <xdr:row>36</xdr:row>
      <xdr:rowOff>114301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19126" y="10248901"/>
          <a:ext cx="438150" cy="2286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</a:rPr>
            <a:t>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9"/>
  <sheetViews>
    <sheetView tabSelected="1" zoomScale="85" zoomScaleNormal="85" workbookViewId="0">
      <selection activeCell="H15" sqref="H15"/>
    </sheetView>
  </sheetViews>
  <sheetFormatPr defaultRowHeight="13.5" x14ac:dyDescent="0.15"/>
  <cols>
    <col min="1" max="1" width="2.875" customWidth="1"/>
    <col min="2" max="6" width="13.625" style="1" customWidth="1"/>
    <col min="9" max="9" width="13" bestFit="1" customWidth="1"/>
  </cols>
  <sheetData>
    <row r="2" spans="2:6" ht="33" customHeight="1" thickBot="1" x14ac:dyDescent="0.2">
      <c r="B2" s="8" t="s">
        <v>0</v>
      </c>
      <c r="C2" s="8"/>
      <c r="D2" s="8"/>
      <c r="E2" s="9"/>
      <c r="F2" s="9"/>
    </row>
    <row r="3" spans="2:6" x14ac:dyDescent="0.15">
      <c r="B3" s="2"/>
    </row>
    <row r="4" spans="2:6" ht="27" customHeight="1" thickBot="1" x14ac:dyDescent="0.2">
      <c r="B4" s="3" t="s">
        <v>17</v>
      </c>
      <c r="C4" s="3" t="s">
        <v>6</v>
      </c>
      <c r="D4" s="3" t="s">
        <v>7</v>
      </c>
      <c r="E4" s="3" t="s">
        <v>12</v>
      </c>
      <c r="F4" s="3" t="s">
        <v>8</v>
      </c>
    </row>
    <row r="5" spans="2:6" ht="27" customHeight="1" thickTop="1" x14ac:dyDescent="0.15">
      <c r="B5" s="4" t="s">
        <v>13</v>
      </c>
      <c r="C5" s="7">
        <v>110</v>
      </c>
      <c r="D5" s="7">
        <v>34</v>
      </c>
      <c r="E5" s="7">
        <v>76</v>
      </c>
      <c r="F5" s="7">
        <f t="shared" ref="F5:F12" si="0">SUM(C5:E5)</f>
        <v>220</v>
      </c>
    </row>
    <row r="6" spans="2:6" ht="27" customHeight="1" x14ac:dyDescent="0.15">
      <c r="B6" s="5" t="s">
        <v>1</v>
      </c>
      <c r="C6" s="6">
        <v>130</v>
      </c>
      <c r="D6" s="6">
        <v>15</v>
      </c>
      <c r="E6" s="6">
        <v>85</v>
      </c>
      <c r="F6" s="6">
        <f t="shared" si="0"/>
        <v>230</v>
      </c>
    </row>
    <row r="7" spans="2:6" ht="27" customHeight="1" x14ac:dyDescent="0.15">
      <c r="B7" s="5" t="s">
        <v>2</v>
      </c>
      <c r="C7" s="6">
        <v>220</v>
      </c>
      <c r="D7" s="6">
        <v>40</v>
      </c>
      <c r="E7" s="6">
        <v>160</v>
      </c>
      <c r="F7" s="6">
        <f t="shared" si="0"/>
        <v>420</v>
      </c>
    </row>
    <row r="8" spans="2:6" ht="27" customHeight="1" x14ac:dyDescent="0.15">
      <c r="B8" s="5" t="s">
        <v>3</v>
      </c>
      <c r="C8" s="6">
        <v>279</v>
      </c>
      <c r="D8" s="6">
        <v>34</v>
      </c>
      <c r="E8" s="6">
        <v>172</v>
      </c>
      <c r="F8" s="6">
        <f t="shared" si="0"/>
        <v>485</v>
      </c>
    </row>
    <row r="9" spans="2:6" ht="27" customHeight="1" x14ac:dyDescent="0.15">
      <c r="B9" s="5" t="s">
        <v>4</v>
      </c>
      <c r="C9" s="6">
        <v>331</v>
      </c>
      <c r="D9" s="6">
        <v>24</v>
      </c>
      <c r="E9" s="6">
        <v>196</v>
      </c>
      <c r="F9" s="6">
        <f t="shared" si="0"/>
        <v>551</v>
      </c>
    </row>
    <row r="10" spans="2:6" ht="27" customHeight="1" x14ac:dyDescent="0.15">
      <c r="B10" s="5" t="s">
        <v>5</v>
      </c>
      <c r="C10" s="6">
        <v>437</v>
      </c>
      <c r="D10" s="6">
        <v>32</v>
      </c>
      <c r="E10" s="6">
        <v>236</v>
      </c>
      <c r="F10" s="6">
        <f t="shared" si="0"/>
        <v>705</v>
      </c>
    </row>
    <row r="11" spans="2:6" ht="27" customHeight="1" x14ac:dyDescent="0.15">
      <c r="B11" s="5" t="s">
        <v>9</v>
      </c>
      <c r="C11" s="6">
        <v>512</v>
      </c>
      <c r="D11" s="6">
        <v>28</v>
      </c>
      <c r="E11" s="6">
        <v>290</v>
      </c>
      <c r="F11" s="6">
        <f t="shared" si="0"/>
        <v>830</v>
      </c>
    </row>
    <row r="12" spans="2:6" ht="27" customHeight="1" x14ac:dyDescent="0.15">
      <c r="B12" s="5" t="s">
        <v>10</v>
      </c>
      <c r="C12" s="6">
        <v>777</v>
      </c>
      <c r="D12" s="6">
        <v>68</v>
      </c>
      <c r="E12" s="6">
        <v>532</v>
      </c>
      <c r="F12" s="6">
        <f t="shared" si="0"/>
        <v>1377</v>
      </c>
    </row>
    <row r="13" spans="2:6" ht="27" customHeight="1" x14ac:dyDescent="0.15">
      <c r="B13" s="5" t="s">
        <v>14</v>
      </c>
      <c r="C13" s="6">
        <v>1153</v>
      </c>
      <c r="D13" s="6">
        <v>97</v>
      </c>
      <c r="E13" s="6">
        <v>739</v>
      </c>
      <c r="F13" s="6">
        <f t="shared" ref="F13:F19" si="1">SUM(C13:E13)</f>
        <v>1989</v>
      </c>
    </row>
    <row r="14" spans="2:6" ht="27" customHeight="1" x14ac:dyDescent="0.15">
      <c r="B14" s="5" t="s">
        <v>15</v>
      </c>
      <c r="C14" s="6">
        <v>1148</v>
      </c>
      <c r="D14" s="6">
        <v>71</v>
      </c>
      <c r="E14" s="6">
        <v>754</v>
      </c>
      <c r="F14" s="6">
        <f t="shared" si="1"/>
        <v>1973</v>
      </c>
    </row>
    <row r="15" spans="2:6" ht="27" customHeight="1" x14ac:dyDescent="0.15">
      <c r="B15" s="5" t="s">
        <v>16</v>
      </c>
      <c r="C15" s="6">
        <v>1293</v>
      </c>
      <c r="D15" s="6">
        <v>101</v>
      </c>
      <c r="E15" s="6">
        <v>867</v>
      </c>
      <c r="F15" s="6">
        <f t="shared" si="1"/>
        <v>2261</v>
      </c>
    </row>
    <row r="16" spans="2:6" ht="27" customHeight="1" x14ac:dyDescent="0.15">
      <c r="B16" s="5" t="s">
        <v>11</v>
      </c>
      <c r="C16" s="6">
        <v>1314</v>
      </c>
      <c r="D16" s="6">
        <v>108</v>
      </c>
      <c r="E16" s="6">
        <v>946</v>
      </c>
      <c r="F16" s="6">
        <f t="shared" si="1"/>
        <v>2368</v>
      </c>
    </row>
    <row r="17" spans="2:7" ht="27" customHeight="1" x14ac:dyDescent="0.15">
      <c r="B17" s="5" t="s">
        <v>18</v>
      </c>
      <c r="C17" s="6">
        <v>1591</v>
      </c>
      <c r="D17" s="6">
        <v>139</v>
      </c>
      <c r="E17" s="6">
        <v>1063</v>
      </c>
      <c r="F17" s="6">
        <f t="shared" si="1"/>
        <v>2793</v>
      </c>
    </row>
    <row r="18" spans="2:7" ht="27" customHeight="1" x14ac:dyDescent="0.15">
      <c r="B18" s="5" t="s">
        <v>19</v>
      </c>
      <c r="C18" s="6">
        <v>1447</v>
      </c>
      <c r="D18" s="6">
        <v>95</v>
      </c>
      <c r="E18" s="6">
        <v>898</v>
      </c>
      <c r="F18" s="6">
        <f t="shared" si="1"/>
        <v>2440</v>
      </c>
    </row>
    <row r="19" spans="2:7" ht="27" customHeight="1" x14ac:dyDescent="0.15">
      <c r="B19" s="5" t="s">
        <v>20</v>
      </c>
      <c r="C19" s="6">
        <v>1852</v>
      </c>
      <c r="D19" s="6">
        <v>133</v>
      </c>
      <c r="E19" s="6">
        <v>1217</v>
      </c>
      <c r="F19" s="6">
        <f t="shared" si="1"/>
        <v>3202</v>
      </c>
    </row>
    <row r="20" spans="2:7" ht="27" customHeight="1" x14ac:dyDescent="0.15">
      <c r="B20" s="5" t="s">
        <v>21</v>
      </c>
      <c r="C20" s="6">
        <v>0</v>
      </c>
      <c r="D20" s="6">
        <v>0</v>
      </c>
      <c r="E20" s="6">
        <v>0</v>
      </c>
      <c r="F20" s="6">
        <f>SUM(C20:E20)</f>
        <v>0</v>
      </c>
      <c r="G20" t="s">
        <v>22</v>
      </c>
    </row>
    <row r="21" spans="2:7" ht="27" customHeight="1" x14ac:dyDescent="0.15">
      <c r="B21" s="5" t="s">
        <v>23</v>
      </c>
      <c r="C21" s="6">
        <v>927</v>
      </c>
      <c r="D21" s="6">
        <v>63</v>
      </c>
      <c r="E21" s="6">
        <v>623</v>
      </c>
      <c r="F21" s="6">
        <f>SUM(C21:E21)</f>
        <v>1613</v>
      </c>
      <c r="G21" t="s">
        <v>24</v>
      </c>
    </row>
    <row r="22" spans="2:7" ht="27" customHeight="1" x14ac:dyDescent="0.15">
      <c r="B22" s="5" t="s">
        <v>25</v>
      </c>
      <c r="C22" s="6">
        <v>930</v>
      </c>
      <c r="D22" s="6">
        <v>61</v>
      </c>
      <c r="E22" s="6">
        <v>706</v>
      </c>
      <c r="F22" s="6">
        <f>SUM(C22:E22)</f>
        <v>1697</v>
      </c>
    </row>
    <row r="23" spans="2:7" ht="27" customHeight="1" x14ac:dyDescent="0.15">
      <c r="B23" s="5" t="s">
        <v>26</v>
      </c>
      <c r="C23" s="6">
        <v>1091</v>
      </c>
      <c r="D23" s="6">
        <v>76</v>
      </c>
      <c r="E23" s="6">
        <v>922</v>
      </c>
      <c r="F23" s="6">
        <v>2089</v>
      </c>
    </row>
    <row r="24" spans="2:7" ht="27" customHeight="1" x14ac:dyDescent="0.15">
      <c r="B24" s="5" t="s">
        <v>27</v>
      </c>
      <c r="C24" s="6">
        <v>210</v>
      </c>
      <c r="D24" s="6">
        <v>19</v>
      </c>
      <c r="E24" s="6">
        <v>0</v>
      </c>
      <c r="F24" s="6">
        <v>229</v>
      </c>
      <c r="G24" t="s">
        <v>28</v>
      </c>
    </row>
    <row r="25" spans="2:7" ht="27" customHeight="1" x14ac:dyDescent="0.15">
      <c r="B25" s="5" t="s">
        <v>29</v>
      </c>
      <c r="C25" s="6">
        <v>84</v>
      </c>
      <c r="D25" s="6">
        <v>19</v>
      </c>
      <c r="E25" s="6">
        <v>0</v>
      </c>
      <c r="F25" s="6">
        <v>103</v>
      </c>
      <c r="G25" t="s">
        <v>28</v>
      </c>
    </row>
    <row r="26" spans="2:7" ht="27" customHeight="1" x14ac:dyDescent="0.15">
      <c r="B26" s="5" t="s">
        <v>30</v>
      </c>
      <c r="C26" s="6">
        <v>84</v>
      </c>
      <c r="D26" s="6">
        <v>11</v>
      </c>
      <c r="E26" s="6">
        <v>0</v>
      </c>
      <c r="F26" s="6">
        <f>SUM(C26:E26)</f>
        <v>95</v>
      </c>
      <c r="G26" t="s">
        <v>28</v>
      </c>
    </row>
    <row r="27" spans="2:7" ht="27" customHeight="1" x14ac:dyDescent="0.15">
      <c r="B27" s="5" t="s">
        <v>31</v>
      </c>
      <c r="C27" s="6">
        <v>134</v>
      </c>
      <c r="D27" s="6">
        <v>12</v>
      </c>
      <c r="E27" s="6">
        <v>0</v>
      </c>
      <c r="F27" s="6">
        <f>SUM(C27:E27)</f>
        <v>146</v>
      </c>
      <c r="G27" t="s">
        <v>28</v>
      </c>
    </row>
    <row r="28" spans="2:7" ht="27" customHeight="1" x14ac:dyDescent="0.15">
      <c r="B28" s="5" t="s">
        <v>32</v>
      </c>
      <c r="C28" s="6">
        <v>443</v>
      </c>
      <c r="D28" s="6">
        <v>89</v>
      </c>
      <c r="E28" s="6">
        <v>436</v>
      </c>
      <c r="F28" s="6">
        <f>SUM(C28:E28)</f>
        <v>968</v>
      </c>
      <c r="G28" t="s">
        <v>33</v>
      </c>
    </row>
    <row r="29" spans="2:7" ht="27" customHeight="1" x14ac:dyDescent="0.15">
      <c r="B29" s="5" t="s">
        <v>34</v>
      </c>
      <c r="C29" s="6">
        <v>725</v>
      </c>
      <c r="D29" s="6">
        <v>156</v>
      </c>
      <c r="E29" s="6">
        <v>824</v>
      </c>
      <c r="F29" s="6">
        <f>SUM(C29:E29)</f>
        <v>1705</v>
      </c>
      <c r="G29" t="s">
        <v>33</v>
      </c>
    </row>
  </sheetData>
  <mergeCells count="1">
    <mergeCell ref="B2:F2"/>
  </mergeCells>
  <phoneticPr fontId="1"/>
  <printOptions horizontalCentered="1"/>
  <pageMargins left="0.78740157480314965" right="0.78740157480314965" top="0.63" bottom="0.62992125984251968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おもしろ実験大公開参加者数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</dc:creator>
  <cp:lastModifiedBy>渡久地　夢乃【佐世保】</cp:lastModifiedBy>
  <cp:lastPrinted>2025-05-15T05:03:43Z</cp:lastPrinted>
  <dcterms:created xsi:type="dcterms:W3CDTF">2006-01-06T00:32:54Z</dcterms:created>
  <dcterms:modified xsi:type="dcterms:W3CDTF">2025-05-15T05:04:54Z</dcterms:modified>
</cp:coreProperties>
</file>